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870" windowWidth="20235" windowHeight="92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20" i="1"/>
  <c r="A19"/>
  <c r="A18"/>
  <c r="A17"/>
  <c r="A16"/>
  <c r="A14"/>
  <c r="A15"/>
  <c r="A13"/>
  <c r="A12"/>
  <c r="A11"/>
  <c r="G253"/>
  <c r="G251"/>
  <c r="G249"/>
  <c r="G247"/>
  <c r="G245"/>
  <c r="G243"/>
  <c r="G241"/>
  <c r="G239"/>
  <c r="G237"/>
  <c r="G235"/>
  <c r="G233"/>
  <c r="G231"/>
  <c r="G229"/>
  <c r="G227"/>
  <c r="G225"/>
  <c r="G224"/>
  <c r="G219"/>
  <c r="G217"/>
  <c r="G215"/>
  <c r="G213"/>
  <c r="G211"/>
  <c r="G209"/>
  <c r="G207"/>
  <c r="G205"/>
  <c r="G203"/>
  <c r="G201"/>
  <c r="G199"/>
  <c r="G197"/>
  <c r="G195"/>
  <c r="G193"/>
  <c r="G191"/>
  <c r="G190"/>
  <c r="G185"/>
  <c r="G183"/>
  <c r="G181"/>
  <c r="G179"/>
  <c r="G177"/>
  <c r="G175"/>
  <c r="G173"/>
  <c r="G171"/>
  <c r="G169"/>
  <c r="G167"/>
  <c r="G165"/>
  <c r="G163"/>
  <c r="G161"/>
  <c r="G160"/>
  <c r="G155"/>
  <c r="G153"/>
  <c r="G151"/>
  <c r="G149"/>
  <c r="G147"/>
  <c r="G145"/>
  <c r="G143"/>
  <c r="G141"/>
  <c r="G139"/>
  <c r="G137"/>
  <c r="G135"/>
  <c r="G133"/>
  <c r="G131"/>
  <c r="G129"/>
  <c r="G128"/>
  <c r="G123"/>
  <c r="G121"/>
  <c r="G119"/>
  <c r="G117"/>
  <c r="G115"/>
  <c r="G113"/>
  <c r="G111"/>
  <c r="G109"/>
  <c r="G105"/>
  <c r="G103"/>
  <c r="G101"/>
  <c r="G99"/>
  <c r="G97"/>
  <c r="G95"/>
  <c r="G93"/>
  <c r="G88"/>
  <c r="G86"/>
  <c r="G85"/>
  <c r="G83"/>
  <c r="G82"/>
  <c r="G81"/>
  <c r="G80"/>
  <c r="G78"/>
  <c r="G77"/>
  <c r="G76"/>
  <c r="G75"/>
  <c r="G74"/>
  <c r="G73"/>
  <c r="G72"/>
  <c r="G68"/>
  <c r="G66"/>
  <c r="G64"/>
  <c r="G62"/>
  <c r="G60"/>
  <c r="G58"/>
  <c r="G56"/>
  <c r="G50"/>
  <c r="G48"/>
  <c r="G47"/>
  <c r="G45"/>
  <c r="G44"/>
  <c r="G43"/>
  <c r="G42"/>
  <c r="G37"/>
  <c r="G35"/>
  <c r="G33"/>
  <c r="G31"/>
  <c r="G29"/>
  <c r="G27"/>
  <c r="G26"/>
  <c r="G40" l="1"/>
  <c r="G12" s="1"/>
  <c r="G70"/>
  <c r="G14" s="1"/>
  <c r="G91"/>
  <c r="G15" s="1"/>
  <c r="G222"/>
  <c r="G20" s="1"/>
  <c r="G188"/>
  <c r="G19" s="1"/>
  <c r="G158"/>
  <c r="G18" s="1"/>
  <c r="G126"/>
  <c r="G17" s="1"/>
  <c r="G24"/>
  <c r="G11" s="1"/>
  <c r="G54"/>
  <c r="G13" s="1"/>
  <c r="G107"/>
  <c r="G16" s="1"/>
  <c r="G10" l="1"/>
</calcChain>
</file>

<file path=xl/sharedStrings.xml><?xml version="1.0" encoding="utf-8"?>
<sst xmlns="http://schemas.openxmlformats.org/spreadsheetml/2006/main" count="457" uniqueCount="239">
  <si>
    <t>OSNOVNA ŠKOLA BLATO</t>
  </si>
  <si>
    <t>Kat. Br.</t>
  </si>
  <si>
    <t>Naziv udžbenika</t>
  </si>
  <si>
    <t>Autor(i)</t>
  </si>
  <si>
    <t>Vrsta izdanja</t>
  </si>
  <si>
    <t>ukupno</t>
  </si>
  <si>
    <t>Osnovna škola - redovni program - 1. razred osnovne škole</t>
  </si>
  <si>
    <t>HRVATSKI JEZIK</t>
  </si>
  <si>
    <t>SLOVO PO SLOVO 1 : početnica u prvom polugodištu - tiskana slova</t>
  </si>
  <si>
    <t>Terezija Zokić, Benita Vladušić</t>
  </si>
  <si>
    <t>udžbenik</t>
  </si>
  <si>
    <t>SLOVO PO SLOVO 1 : početnica s višemedijskim nastavnim materijalima u drugom polugodištu - pisana slova</t>
  </si>
  <si>
    <t>udžbenik s višemedijskim nastavnim materijalima</t>
  </si>
  <si>
    <t>ENGLESKI JEZIK</t>
  </si>
  <si>
    <t>HAPPY HOUSE 1 THIRD EDITION, CLASS BOOK : udžbenik engleskog jezika za prvi razred osnovne škole, prva godina učenja</t>
  </si>
  <si>
    <t>Stella Maidment, Lorena Roberts</t>
  </si>
  <si>
    <t>MATEMATIKA</t>
  </si>
  <si>
    <t>MOJ SRETNI BROJ 1 : udžbenik matematike s višemedijskim nastavnim materijalima u prvom razredu osnovne škole</t>
  </si>
  <si>
    <t>Dubravka Miklec, Graciella Prtajin, Sanja Jakovljević Rogić</t>
  </si>
  <si>
    <t>PRIRODA I DRUŠTVO</t>
  </si>
  <si>
    <t>EUREKA! 1 : udžbenik prirode i društva s višemedijskim nastavnim materijalima u prvom razredu osnovne škole</t>
  </si>
  <si>
    <t>Snježana Bakarić Palička, Sanja Ćorić</t>
  </si>
  <si>
    <t>GLAZBENA KULTURA</t>
  </si>
  <si>
    <t>RAZIGRANI ZVUCI 1 : udžbenik glazbene kulture s višemedijskim nastavnim materijalima na 2 CD-a u prvom razredu osnovne škole</t>
  </si>
  <si>
    <t>Vladimir Jandrašek, Jelena Ivaci</t>
  </si>
  <si>
    <t>udžbenik s 2 CD-a</t>
  </si>
  <si>
    <t>VJERONAUK - IZBORNI PREDMET</t>
  </si>
  <si>
    <t>UČIMO LJUBITI BOGA I LJUDE : udžbenik za katolički vjeronauk prvoga razreda osnovne škole</t>
  </si>
  <si>
    <t>Josip Jakšić, Karolina Manda Mićanović</t>
  </si>
  <si>
    <t xml:space="preserve">Osnovna škola - članak 4 / prilagođeni program - 1. razred osnovne škole </t>
  </si>
  <si>
    <t xml:space="preserve">HRVATSKI JEZIK - ZA UČENIKE S POSEBNIM OBRAZOVNIM POTREBAMA </t>
  </si>
  <si>
    <t>POČETNICA - 1. DIO - TISKANA SLOVA : za učenike s posebnim odgojno-obrazovnim potrebama integriranim u redovnu nastavu</t>
  </si>
  <si>
    <t>Daniela Abramović, Višnja Grozdek</t>
  </si>
  <si>
    <t>POČETNICA - 2. DIO - PISANA SLOVA : za učenike s posebnim odgojno-obrazovnim potrebama integriranim u redovnu nastavu</t>
  </si>
  <si>
    <t>RADNA BILJEŽNICA UZ POČETNICU - 2. DIO - PISANA SLOVA : za učenike s posebnim odgojno-obrazovnim potrebama integriranim u redovnu nastavu</t>
  </si>
  <si>
    <t>radna bilježnica</t>
  </si>
  <si>
    <t>RADNA BILJEŽNICA UZ POČETNICU - 1. DIO - TISKANA SLOVA : za učenike s posebnim odgojno-obrazovnim potrebama integriranim u redovnu nastavu</t>
  </si>
  <si>
    <t xml:space="preserve">MATEMATIKA - ZA UČENIKE S POSEBNIM OBRAZOVNIM POTREBAMA </t>
  </si>
  <si>
    <t>MOJ MALI MATEMATIČKI SVIJET 1 : udžbenik s radnom bilježnicom za učenike 1. razreda osnovne škole, I. dio</t>
  </si>
  <si>
    <t>Biljana Basarić Čulk, Kristina Kostadinovska, Ivan Mrkonjić, Đurđica Salamon</t>
  </si>
  <si>
    <t>udžbenik s radnom bilježnicom</t>
  </si>
  <si>
    <t>MOJ MALI MATEMATIČKI SVIJET 1 : udžbenik s radnom bilježnicom za učenike 1. razreda osnovne škole, II. dio</t>
  </si>
  <si>
    <t xml:space="preserve">PRIRODA I DRUŠTVO - ZA UČENIKE S POSEBNIM OBRAZOVNIM POTREBAMA </t>
  </si>
  <si>
    <t>JA TO MOGU : radna bilježnica iz prirode i društva u 1. razredu osnovne škole</t>
  </si>
  <si>
    <t>Tamara Dubrović, Kristina Kalinić, Sanja Majkić</t>
  </si>
  <si>
    <t>Osnovna škola - redovni program - 2. razred osnovne škole</t>
  </si>
  <si>
    <t>HAPPY STREET 1 THIRD EDITION, CLASS BOOK : udžbenik engleskog jezika za drugi razred osnovne škole, druga godina učenja</t>
  </si>
  <si>
    <t>MOJ SRETNI BROJ 2 : udžbenik matematike s višemedijskim nastavnim materijalima u drugom razredu osnovne škole</t>
  </si>
  <si>
    <t>EUREKA! 2 : udžbenik prirode i društva s višemedijskim nastavnim materijalima u drugom razredu osnovne škole</t>
  </si>
  <si>
    <t>RAZIGRANI ZVUCI 2 : udžbenik glazbene kulture s višemedijskim nastavnim materijalima na 2 CD-a u drugom razredu osnovne škole</t>
  </si>
  <si>
    <t>RASTIMO U ZAHVALNOSTI : udžbenik za katolički vjeronauk drugoga razreda osnovne škole</t>
  </si>
  <si>
    <t>HRVATSKI JEZIK - KNJIŽEVNOST</t>
  </si>
  <si>
    <t>MOJA STAZA 2 : čitanka s višemedijskim nastavnim materijalima u drugom razredu osnovne škole</t>
  </si>
  <si>
    <t>Sandra Centner, Anđelka Peko, Ana Pintarić, Lidija Bakota, Valentina Majdenić</t>
  </si>
  <si>
    <t>HRVATSKI JEZIK - JEZIK I JEZIČNO IZRAŽAVANJE</t>
  </si>
  <si>
    <t>MOJA STAZA 2 : udžbenik hrvatskog jezika u drugom razredu osnovne škole</t>
  </si>
  <si>
    <t xml:space="preserve">Osnovna škola - članak 4 / prilagođeni program - 2. razred osnovne škole </t>
  </si>
  <si>
    <t>HRVATSKI JEZIK - ZA UČENIKE S POSEBNIM OBRAZOVNIM POTREBAMA</t>
  </si>
  <si>
    <t>POČETNICA ŠAPTALICA 2 : udžbenik za učenike s posebnim potrebama za 1. do 4. razred</t>
  </si>
  <si>
    <t>Vesna Đurek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</si>
  <si>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</si>
  <si>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</si>
  <si>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SLOVARICA : za učenike s posebnim potrebama za 1. do 4. razred</t>
  </si>
  <si>
    <t>slovarica</t>
  </si>
  <si>
    <t>POČETNICA ŠAPTALICA 1 : udžbenik za učenike s posebnim potrebama za 1. do 4. razred</t>
  </si>
  <si>
    <t>ČITANČICA ŠAPTALICA : čitanka za učenike s posebnim potrebama za 1. do 4. razred</t>
  </si>
  <si>
    <t>POČETNICA ŠAPTALICA 3 : udžbenik za učenike s posebnim potrebama za 1. do 4. razred</t>
  </si>
  <si>
    <t>MATEMATIKA - ZA UČENIKE S POSEBNIM OBRAZOVNIM POTREBAMA</t>
  </si>
  <si>
    <t>MOJA MALA MATEMATIKA - RAČUNAJMO DO 10 : udžbenik matematike za učenike usporenog kognitivnog razvoja za 1.-2. razred s didaktičkim igrama</t>
  </si>
  <si>
    <t>MOJA MALA MATEMATIKA - RAČUNAJMO DO 5 : radna bilježnica iz matematike za učenike usporenog kognitivnog razvoja 1.-2. razreda</t>
  </si>
  <si>
    <t>MOJA MALA MATEMATIKA - RAČUNAJMO DO 10 : radna bilježnica iz matematike za učenike usporenog kognitivnog razvoja 1.-2. razreda</t>
  </si>
  <si>
    <t>MOJA MALA MATEMATIKA - RAČUNAJMO DO 5 : udžbenik matematike za učenike usporenog kognitivnog razvoja za 1.-2. razred s didaktičkim igrama</t>
  </si>
  <si>
    <t>PRIRODA I DRUŠTVO - ZA UČENIKE S POSEBNIM OBRAZOVNIM POTREBAMA</t>
  </si>
  <si>
    <t>JA TO MOGU 2 : radna bilježnica iz prirode i društva za djecu s posebnim potrebama u 2. razredu osnovne škole</t>
  </si>
  <si>
    <t>JA TO MOGU 2 : udžbenik prirode i društva za djecu s posebnim potrebama u 2. razredu osnovne škole</t>
  </si>
  <si>
    <t>Osnovna škola - redovni program - 3. razred osnovne škole</t>
  </si>
  <si>
    <t>HAPPY STREET 2 THIRD EDITION, CLASS BOOK : udžbenik engleskog jezika za treći razred osnovne škole, treća godina učenja</t>
  </si>
  <si>
    <t>NOVE MATEMATIČKE PRIČE 3 : udžbenik matematike za treći razred osnovne škole</t>
  </si>
  <si>
    <t>Danijela Janda Abbaci, Ksenija Ćosić, Nada Hižak, Edita Sudar</t>
  </si>
  <si>
    <t>POGLED U SVIJET 3 : udžbenik prirode i društva za treći razred osnovne škole</t>
  </si>
  <si>
    <t>Sanja Škreblin, Sanja Basta, Nataša Svoboda Arnautov</t>
  </si>
  <si>
    <t>GLAZBENI KRUG 3 : udžbenik glazbene kulture s tri cd-a za treći razred osnovne škole</t>
  </si>
  <si>
    <t>Ana Janković, Željkica Mamić, Ružica Ambruš Kiš</t>
  </si>
  <si>
    <t>ZA STOLOM LJUBAVI I POMIRENJA : udžbenik za katolički vjeronauk trećega razreda osnovne škole</t>
  </si>
  <si>
    <t>Ivica Pažin, Ante Pavlović i drugi</t>
  </si>
  <si>
    <t>OD SLOVA DO SNOVA 3 : čitanka za treći razred osnovne škole</t>
  </si>
  <si>
    <t>Vesna Budinski, Katarina Franjčec, Saša Veronek Germadnik, Marijana Zelenika Šimić, Ivana Lukas</t>
  </si>
  <si>
    <t>PRIČA O JEZIKU 3 : udžbenik hrvatskoga jezika za treći razred osnovne škole</t>
  </si>
  <si>
    <t>Vesna Budinski, Suzana Delić, Marina Diković, Gordana Ivančić, Martina Kolar Billege</t>
  </si>
  <si>
    <t>Osnovna škola - redovni program - 4. razred osnovne škole</t>
  </si>
  <si>
    <t>NOVE MATEMATIČKE PRIČE 4 : udžbenik matematike za četvrti razred osnovne škole</t>
  </si>
  <si>
    <t>POGLED U SVIJET 4 : udžbenik prirode i društva za četvrti razred osnovne škole</t>
  </si>
  <si>
    <t>SVIJET GLAZBE 4 : udžbenik za glazbenu kulturu u četvrtom razredu osnovne škole (s CD-om)</t>
  </si>
  <si>
    <t>Ante Gašpardi, Tonka Lazarić, Nevenka Raguž, Zoran Štefanac</t>
  </si>
  <si>
    <t>NA PUTU VJERE : udžbenik za katolički vjeronauk četvrtoga razreda osnovne škole</t>
  </si>
  <si>
    <t>Ivica Pažin i Ante Pavlović</t>
  </si>
  <si>
    <t>OD SLOVA DO SNOVA 4 : čitanka za četvrti razred osnovne škole</t>
  </si>
  <si>
    <t>PRIČA O JEZIKU 4 : udžbenik hrvatskoga jezika za četvrti razred osnovne škole</t>
  </si>
  <si>
    <t>Vesna Budinski, Marina Diković, Gordana Ivančić, Martina Kolar Billege</t>
  </si>
  <si>
    <t>ENGLESKI JEZIK - IV. GODINA UČENJA, I. STRANI JEZIK</t>
  </si>
  <si>
    <t>PROJECT FOURTH EDITION, STUDENT'S BOOK 1 : udžbenik engleskog jezika za 4. razred, četvrta godina učenja; 5. razred, druga godina učenja</t>
  </si>
  <si>
    <t>Tom Hutchinson</t>
  </si>
  <si>
    <t>TALIJANSKI JEZIK - I. GODINA UČENJA, II. STRANI JEZIK</t>
  </si>
  <si>
    <t>VIENI CON ME 1 PIU : udžbenik talijanskog jezika s CD-om za 4. razred osnovne škole : I. godina učenja</t>
  </si>
  <si>
    <t>Ingrid Damiani Einwalter, Mirjana Marković Marinković, Nives Sironić Bonefačić</t>
  </si>
  <si>
    <t>udžbenik s CD-om</t>
  </si>
  <si>
    <t xml:space="preserve">Naručitelj: </t>
  </si>
  <si>
    <t xml:space="preserve">Tel/fax: </t>
  </si>
  <si>
    <t>OIB:</t>
  </si>
  <si>
    <t xml:space="preserve">e-mail: </t>
  </si>
  <si>
    <t>web adresa:</t>
  </si>
  <si>
    <t xml:space="preserve">IBAN: </t>
  </si>
  <si>
    <t>za šk. god. 2014/2015.</t>
  </si>
  <si>
    <t>OŠ Blato 1. ulica br 25/2 Blato</t>
  </si>
  <si>
    <t>020/851233</t>
  </si>
  <si>
    <r>
      <t>OIB  93801658022</t>
    </r>
    <r>
      <rPr>
        <b/>
        <sz val="8"/>
        <color theme="1"/>
        <rFont val="Arial"/>
        <family val="2"/>
        <charset val="238"/>
      </rPr>
      <t>                            </t>
    </r>
  </si>
  <si>
    <t>os-blato@du.ht.hr       os-blato@os-blato.skolehr</t>
  </si>
  <si>
    <t>http://os-blato.skole.hr/</t>
  </si>
  <si>
    <t xml:space="preserve">IBAN  HR2723300031100059533              </t>
  </si>
  <si>
    <t>TROŠKOVNIK - NABAVA UDŽBENIKA ZA UČENIKE OŠ BLATO (za učenike s područja općine BLATO)</t>
  </si>
  <si>
    <t>Osnovna škola - redovni program - 5. razred osnovne škole</t>
  </si>
  <si>
    <t>MATEMATIKA 5 - 1. DIO : udžbenik matematike sa zbirkom zadataka i višemedijskim nastavnim materijalima u petom razredu osnovne škole</t>
  </si>
  <si>
    <t>Ivana Matić, Marjana Kuliš, Branka Antunović Piton, Natalija Zvelf</t>
  </si>
  <si>
    <t>udžbenik sa zbirkom zadataka i višemedijskim nastavnim materijalima</t>
  </si>
  <si>
    <t>MATEMATIKA 5 - 2. DIO : udžbenik matematike sa zbirkom zadataka i višemedijskim nastavnim materijalima u petom razredu osnovne škole</t>
  </si>
  <si>
    <t>SVIJET GLAZBE 5 : udžbenik za glazbenu kulturu u petom razredu osnovne škole (s CD-om)</t>
  </si>
  <si>
    <t>JA SAM PUT : udžbenik za katolički vjeronauk petoga razreda osnovne škole</t>
  </si>
  <si>
    <t>Ružica Razum i autorski tim</t>
  </si>
  <si>
    <t>SNAGA RIJEČI 5 : hrvatska čitanka s višemedijskim nastavnim materijalima u petom razredu osnovne škole</t>
  </si>
  <si>
    <t>Anita Šojat</t>
  </si>
  <si>
    <t>RIJEČI HRVATSKE 5 : udžbenik hrvatskoga jezika za peti razred osnovne škole</t>
  </si>
  <si>
    <t>Ela Družijanić Hajdarević, Gordana Lovrenčić-Rojc, Zorica Lugarić, Valentina Lugomer</t>
  </si>
  <si>
    <t>ENGLESKI JEZIK - V. GODINA UČENJA, I. STRANI JEZIK</t>
  </si>
  <si>
    <t>PROJECT FOURTH EDITION, STUDENT'S BOOK 2 : udžbenik engleskog jezika za 5. razred, peta godina učenja; 6. razred, treća godina učenja</t>
  </si>
  <si>
    <t>TALIJANSKI JEZIK - II. GODINA UČENJA, II. STRANI JEZIK</t>
  </si>
  <si>
    <t>VIENI CON ME 2 PIU : udžbenik talijanskog jezika s CD-om za 5. razred osnovne škole : II. godina učenja</t>
  </si>
  <si>
    <t>PRIRODA</t>
  </si>
  <si>
    <t>PRIRODA 5 : udžbenik prirode za peti razred osnovne škole</t>
  </si>
  <si>
    <t>Jasminka Džapo, Jasna Tonšetić, Lela Zadražil</t>
  </si>
  <si>
    <t>GEOGRAFIJA</t>
  </si>
  <si>
    <t>GEA 1 : udžbenik geografije s višemedijskim nastavnim materijalima u petom razredu osnovne škole</t>
  </si>
  <si>
    <t>Milan Ilić, Danijel Orešić</t>
  </si>
  <si>
    <t>POVIJEST</t>
  </si>
  <si>
    <t>VREMEPLOV 5 : udžbenik povijesti za peti razred osnovne škole</t>
  </si>
  <si>
    <t>Duša Šarunić, Darko Benčić</t>
  </si>
  <si>
    <t>LIKOVNA KULTURA</t>
  </si>
  <si>
    <t>POGLED, POTEZ 5 : udžbenik likovne kulture za peti razred osnovne škole</t>
  </si>
  <si>
    <t>Ana Šobat, Martina Kosec, Jurana Linarić, Emina Mijatović, Zdenka Bilušić, Dijana Nazor</t>
  </si>
  <si>
    <t>TEHNIČKA KULTURA</t>
  </si>
  <si>
    <t>TEHNIČKA KULTURA 5 : udžbenik tehničke kulture za peti razred osnovne škole</t>
  </si>
  <si>
    <t>Marijan Vinković, Dragutin Labaš, Stjepan Androlić, Željko Medved</t>
  </si>
  <si>
    <t>INFORMATIKA - IZBORNI PREDMET</t>
  </si>
  <si>
    <t>MOJ PORTAL 3.0, 5 : udžbenik informatike s višemedijskim nastavnim materijalima u petom razredu osnovne škole</t>
  </si>
  <si>
    <t>Magdalena Babić, Nikolina Bubica, Stanko Leko, Mario Stančić, Branko Vejnović</t>
  </si>
  <si>
    <t>GEOGRAFSKI ATLASI</t>
  </si>
  <si>
    <t>GEOGRAFSKI ATLAS ZA OSNOVNU ŠKOLU</t>
  </si>
  <si>
    <t>Snježana Haiman, Vera Müller</t>
  </si>
  <si>
    <t>geografski atlas</t>
  </si>
  <si>
    <t>Osnovna škola - redovni program - 6. razred osnovne škole</t>
  </si>
  <si>
    <t>MATEMATIKA 6 - 2. DIO : udžbenik matematike sa zbirkom zadataka s višemedijskim nastavnim materijalima u šestom razredu osnovne škole</t>
  </si>
  <si>
    <t>Natalija Zvelf, Branka Antunović Piton, Ariana Bogner Boroš, Maja Karlo, Predrag Brkić</t>
  </si>
  <si>
    <t>MATEMATIKA 6 - 1. DIO : udžbenik matematike sa zbirkom zadataka i višemedijskim nastavnim materijalima u šestom razredu osnovne škole</t>
  </si>
  <si>
    <t>SVIJET GLAZBE 6 : udžbenik za glazbenu kulturu u šestom razredu osnovne škole (s CD-om)</t>
  </si>
  <si>
    <t>POZVANI NA SLOBODU : udžbenik za katolički vjeronauk šestoga razreda osnovne škole</t>
  </si>
  <si>
    <t>SNAGA RIJEČI 6 : hrvatska čitanka s višemedijskim nastavnim materijalima u šestom razredu osnovne škole</t>
  </si>
  <si>
    <t>RIJEČI HRVATSKE 6 : udžbenik hrvatskoga jezika za šesti razred osnovne škole</t>
  </si>
  <si>
    <t>Ela Družijanić Hajdarević, Zorica Lugarić, Zrinka Romić, Lidija Sykora Nagy</t>
  </si>
  <si>
    <t>ŽIVI SVIJET 6 : udžbenik prirode za šesti razred osnovne škole</t>
  </si>
  <si>
    <t>Biljana Agić, Ana Lopac Groš, Ozrenka Meštrović, Tanja Petrač</t>
  </si>
  <si>
    <t>GEOGRAFIJA 6 : udžbenik geografije za šesti razred osnovne škole</t>
  </si>
  <si>
    <t>Slaven Imre, Vesna Janko, Renata Kanceljak, Ivana Paradi, Zoran Stiperski</t>
  </si>
  <si>
    <t>TRAGOM PROŠLOSTI 6 : udžbenik povijesti s višemedijskim nastavnim materijalima u šestom razredu osnovne škole</t>
  </si>
  <si>
    <t>Željko Brdal, Margita Madunić</t>
  </si>
  <si>
    <t>POGLED, POTEZ 6 : udžbenik likovne kulture za šesti razred osnovne škole</t>
  </si>
  <si>
    <t>TEHNIČKA KULTURA 6 : udžbenik tehničke kulture za šesti razred osnovne škole</t>
  </si>
  <si>
    <t>MOJ PORTAL 3.0, 6 : udžbenik informatike s višemedijskim nastavnim materijalima u šestom razredu osnovne škole</t>
  </si>
  <si>
    <t>Magdalena Babić, Zoran Dimovski, Fredi Glavan, Stanko Leko, Mario Stančić, Branko Vejnović</t>
  </si>
  <si>
    <t>ENGLESKI JEZIK - VI. GODINA UČENJA, I. STRANI JEZIK</t>
  </si>
  <si>
    <t>PROJECT FOURTH EDITION, STUDENT'S BOOK 3 : udžbenik engleskog jezika za 6. razred, šesta godina učenja; 7. razred, četvrta godina učenja</t>
  </si>
  <si>
    <t>TALIJANSKI JEZIK - III. GODINA UČENJA, II. STRANI JEZIK</t>
  </si>
  <si>
    <t>VIENI CON ME 3 PIU : udžbenik talijanskog jezika s CD-om za 6. razred osnovne škole, 3. godina učenja</t>
  </si>
  <si>
    <t>Osnovna škola - redovni program - 7. razred osnovne škole</t>
  </si>
  <si>
    <t>MATEMATIKA 7 - 2. DIO : udžbenik matematike sa zbirkom zadataka i višemedijskim nastavnim materijalima u sedmom razredu osnovne škole</t>
  </si>
  <si>
    <t>Marijana Kuliš, Ariana Bogner Boroš, Lahorka Havranek Bijuković, Predrag Brkić, Maja Karlo</t>
  </si>
  <si>
    <t>MATEMATIKA 7 - 1. DIO : udžbenik matematike sa zbirkom zadataka i višemedijskim nastavnim materijalima u sedmom razredu osnovne škole</t>
  </si>
  <si>
    <t>GLAZBENA SEDMICA : udžbenik glazbene kulture s tri cd-a za sedmi razred osnovne škole</t>
  </si>
  <si>
    <t>Ljiljana Ščedrov, Saša Marić</t>
  </si>
  <si>
    <t>ZAJEDNO U LJUBAVI : udžbenik za katolički vjeronauk sedmoga razreda osnovne škole</t>
  </si>
  <si>
    <t>Josip Periš i autorski tim</t>
  </si>
  <si>
    <t>SNAGA RIJEČI 7 : hrvatska čitanka s višemedijskim nastavnim materijalima u sedmom razredu osnovne škole</t>
  </si>
  <si>
    <t>RIJEČI HRVATSKE 7 : udžbenik hrvatskoga jezika za sedmi razred osnovne škole</t>
  </si>
  <si>
    <t>GEA 3 : udžbenik geografije s višemedijskim nastavnim materijalima u sedmom razredu osnovne škole</t>
  </si>
  <si>
    <t>TRAGOM PROŠLOSTI 7 : udžbenik povijesti s višemedijskim nastavnim materijalima u sedmom razredu osnovne škole</t>
  </si>
  <si>
    <t>Krešimir Erdelja, Igor Stojaković</t>
  </si>
  <si>
    <t>POGLED, POTEZ 7 : udžbenik likovne kulture za sedmi razred osnovne škole</t>
  </si>
  <si>
    <t>TEHNIČKA KULTURA 7 : udžbenik tehničke kulture za sedmi razred osnovne škole</t>
  </si>
  <si>
    <t>Sanja Prodanović Trlin, Milan Nadaždi, Damir Čović, Ivica Šimić, Krešimir Kenfelj, Dragan Vlajinić, Darko Suman</t>
  </si>
  <si>
    <t>MOJ PORTAL 3.0, 7 : udžbenik informatike s višemedijskim nastavnim materijalima u sedmom razredu osnovne škole</t>
  </si>
  <si>
    <t>Magdalena Babić, Zoran Dimovski, Fredi Glavan, Mario Stančić, Branko Vejnović</t>
  </si>
  <si>
    <t>ENGLESKI JEZIK - VII. GODINA UČENJA, I. STRANI JEZIK</t>
  </si>
  <si>
    <t>PROJECT FOURTH EDITION, STUDENT'S BOOK 4 : udžbenik engleskog jezika za 7. razred, sedma godina učenja; 8. razred, peta godina učenja</t>
  </si>
  <si>
    <t>TALIJANSKI JEZIK - IV. GODINA UČENJA, II. STRANI JEZIK</t>
  </si>
  <si>
    <t>VIENI CON ME 4 PIU : udžbenik talijanskog jezika s CD-om za 7. razred osnovne škole : 4. godina učenja</t>
  </si>
  <si>
    <t>BIOLOGIJA</t>
  </si>
  <si>
    <t>BIOLOGIJA 7 : udžbenik biologije s višemedijskim nastavnim materijalima u sedmom razredu osnovne škole</t>
  </si>
  <si>
    <t>Damir Bendelja, Ivanka Benović, Đurđica Culjak, Edina Operta, Monika Pavić, Renata Roščak, Helena Valečić</t>
  </si>
  <si>
    <t>FIZIKA</t>
  </si>
  <si>
    <t>FIZIKA OKO NAS 7 : udžbenik fizike s višemedijskim nastavnim materijalima u sedmom razredu osnovne škole</t>
  </si>
  <si>
    <t>Vladimir Paar, Sanja Martinko, Tanja Ćulibrk</t>
  </si>
  <si>
    <t>KEMIJA</t>
  </si>
  <si>
    <t>KEMIJA 7 : udžbenik kemije za sedmi razred osnovne škole</t>
  </si>
  <si>
    <t>Elvira Kovač-Andrić, Nikolina Štiglić, Ana Lopac Groš</t>
  </si>
  <si>
    <t>Osnovna škola - redovni program - 8. razred osnovne škole</t>
  </si>
  <si>
    <t>MATEMATIKA 8 - 2. DIO : udžbenik matematike sa zbirkom zadataka i višemedijskim nastavnim materijalima u osmom razredu osnovne škole</t>
  </si>
  <si>
    <t>Tibor Rodiger, Lahorka Havranek Bijuković, Ivana Matić, Branka Antunović Piton, Tanja Djaković</t>
  </si>
  <si>
    <t>MATEMATIKA 8 - 1. DIO : udžbenik matematike sa zbirkom zadataka i višemedijskim nastavnim materijalima u osmom razredu osnovne škole</t>
  </si>
  <si>
    <t>GLAZBENA OSMICA : udžbenik glazbene kulture s tri cd-a za osmi razred osnovne škole</t>
  </si>
  <si>
    <t>S KRISTOM U ŽIVOT : udžbenik za katolički vjeronauk osmoga razreda osnovne škole</t>
  </si>
  <si>
    <t>SNAGA RIJEČI 8 : hrvatska čitanka s višemedijskim nastavnim materijalima u osmom razredu osnovne škole</t>
  </si>
  <si>
    <t>RIJEČI HRVATSKE 8 : udžbenik hrvatskoga jezika za osmi razred osnovne škole</t>
  </si>
  <si>
    <t>GEOGRAFIJA 8 : udžbenik geografije za osmi razred osnovne škole</t>
  </si>
  <si>
    <t>Aleksandar Lukić, Vid Jakša Opačić, Ivan Paradi, Petar Perić</t>
  </si>
  <si>
    <t>TRAGOM PROŠLOSTI 8 : udžbenik povijesti s višemedijskim nastavnim materijalima u osmom razredu osnovne škole</t>
  </si>
  <si>
    <t>POGLED, POTEZ 8 : udžbenik likovne kulture za osmi razred osnovne škole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</si>
  <si>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</si>
  <si>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</si>
  <si>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>MOJ PORTAL 3.0, 8 : udžbenik informatike s višemedijskim nastavnim materijalima u osmom razredu osnovne škole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</si>
  <si>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</si>
  <si>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</si>
  <si>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FIZIKA OKO NAS 8 : udžbenik fizike s višemedijskim nastavnim materijalima u osmom razredu osnovne škole</t>
  </si>
  <si>
    <t>KEMIJA 8 : udžbenik kemije s višemedijskim nastavnim materijalima u osmom razredu osnovne škole</t>
  </si>
  <si>
    <t>Sanja Lukić, Marijan Varga, Sandra Krmpotić - Gržančić, Ivana Marić Zerdun, Dunja Maričević</t>
  </si>
  <si>
    <t>ENGLESKI JEZIK - VIII. GODINA UČENJA, I. STRANI JEZIK</t>
  </si>
  <si>
    <t>PROJECT FOURTH EDITION, STUDENT'S BOOK 5 : udžbenik engleskog jezika za 8. razred osnovne škole, osma godina učenja</t>
  </si>
  <si>
    <t>TALIJANSKI JEZIK - V. GODINA UČENJA, II. STRANI JEZIK</t>
  </si>
  <si>
    <t>VIENI CON ME 5 PIU : udžbenik talijanskog jezika s višemedijskim nastavnim materijalima u osmom razredu osnovne škole - 5. godina učenja, 2. strani jezik</t>
  </si>
  <si>
    <t>Količina</t>
  </si>
  <si>
    <t>Jedinična cijena</t>
  </si>
  <si>
    <t>Ukupno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</si>
</sst>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u/>
      <sz val="7"/>
      <color indexed="12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4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0" fontId="8" fillId="0" borderId="0" xfId="2" applyAlignment="1" applyProtection="1">
      <alignment vertical="center" wrapText="1"/>
    </xf>
    <xf numFmtId="0" fontId="9" fillId="0" borderId="0" xfId="2" applyFont="1" applyAlignment="1" applyProtection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2" applyFont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Alignment="1">
      <alignment wrapText="1"/>
    </xf>
    <xf numFmtId="2" fontId="6" fillId="0" borderId="0" xfId="0" applyNumberFormat="1" applyFont="1" applyFill="1" applyBorder="1" applyAlignment="1" applyProtection="1">
      <alignment vertical="center" wrapText="1"/>
    </xf>
    <xf numFmtId="2" fontId="0" fillId="0" borderId="0" xfId="0" applyNumberFormat="1" applyAlignment="1">
      <alignment wrapText="1"/>
    </xf>
    <xf numFmtId="2" fontId="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2" fontId="20" fillId="0" borderId="1" xfId="0" applyNumberFormat="1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13" borderId="1" xfId="0" applyFont="1" applyFill="1" applyBorder="1" applyAlignment="1" applyProtection="1">
      <alignment wrapText="1"/>
    </xf>
    <xf numFmtId="43" fontId="7" fillId="0" borderId="0" xfId="1" applyFont="1" applyAlignment="1">
      <alignment wrapText="1"/>
    </xf>
    <xf numFmtId="43" fontId="6" fillId="0" borderId="0" xfId="1" applyFont="1" applyFill="1" applyBorder="1" applyAlignment="1" applyProtection="1">
      <alignment vertical="center" wrapText="1"/>
    </xf>
    <xf numFmtId="43" fontId="20" fillId="0" borderId="1" xfId="1" applyFont="1" applyBorder="1" applyAlignment="1">
      <alignment horizontal="right" wrapText="1"/>
    </xf>
    <xf numFmtId="43" fontId="21" fillId="13" borderId="1" xfId="1" applyFont="1" applyFill="1" applyBorder="1" applyAlignment="1" applyProtection="1">
      <alignment wrapText="1"/>
    </xf>
    <xf numFmtId="43" fontId="20" fillId="0" borderId="1" xfId="1" applyFont="1" applyBorder="1" applyAlignment="1">
      <alignment wrapText="1"/>
    </xf>
    <xf numFmtId="43" fontId="0" fillId="0" borderId="0" xfId="1" applyFont="1" applyAlignment="1">
      <alignment wrapText="1"/>
    </xf>
    <xf numFmtId="0" fontId="3" fillId="5" borderId="1" xfId="0" applyFont="1" applyFill="1" applyBorder="1" applyAlignment="1" applyProtection="1">
      <alignment wrapText="1"/>
    </xf>
    <xf numFmtId="4" fontId="3" fillId="5" borderId="1" xfId="0" applyNumberFormat="1" applyFont="1" applyFill="1" applyBorder="1" applyAlignment="1" applyProtection="1">
      <alignment wrapText="1"/>
    </xf>
    <xf numFmtId="0" fontId="3" fillId="5" borderId="1" xfId="0" applyFont="1" applyFill="1" applyBorder="1" applyAlignment="1" applyProtection="1">
      <alignment wrapText="1"/>
    </xf>
    <xf numFmtId="2" fontId="3" fillId="5" borderId="1" xfId="0" applyNumberFormat="1" applyFont="1" applyFill="1" applyBorder="1" applyAlignment="1" applyProtection="1">
      <alignment wrapText="1"/>
    </xf>
    <xf numFmtId="43" fontId="3" fillId="5" borderId="1" xfId="1" applyFont="1" applyFill="1" applyBorder="1" applyAlignment="1" applyProtection="1">
      <alignment wrapText="1"/>
    </xf>
    <xf numFmtId="0" fontId="3" fillId="6" borderId="1" xfId="0" applyFont="1" applyFill="1" applyBorder="1" applyAlignment="1" applyProtection="1">
      <alignment wrapText="1"/>
    </xf>
    <xf numFmtId="2" fontId="3" fillId="6" borderId="1" xfId="0" applyNumberFormat="1" applyFont="1" applyFill="1" applyBorder="1" applyAlignment="1" applyProtection="1">
      <alignment wrapText="1"/>
    </xf>
    <xf numFmtId="0" fontId="3" fillId="6" borderId="1" xfId="0" applyFont="1" applyFill="1" applyBorder="1" applyAlignment="1" applyProtection="1">
      <alignment wrapText="1"/>
    </xf>
    <xf numFmtId="4" fontId="3" fillId="6" borderId="1" xfId="0" applyNumberFormat="1" applyFont="1" applyFill="1" applyBorder="1" applyAlignment="1" applyProtection="1">
      <alignment wrapText="1"/>
    </xf>
    <xf numFmtId="0" fontId="3" fillId="7" borderId="1" xfId="0" applyFont="1" applyFill="1" applyBorder="1" applyAlignment="1" applyProtection="1">
      <alignment wrapText="1"/>
    </xf>
    <xf numFmtId="4" fontId="3" fillId="7" borderId="1" xfId="0" applyNumberFormat="1" applyFont="1" applyFill="1" applyBorder="1" applyAlignment="1" applyProtection="1">
      <alignment wrapText="1"/>
    </xf>
    <xf numFmtId="0" fontId="3" fillId="7" borderId="1" xfId="0" applyFont="1" applyFill="1" applyBorder="1" applyAlignment="1" applyProtection="1">
      <alignment wrapText="1"/>
    </xf>
    <xf numFmtId="2" fontId="3" fillId="7" borderId="1" xfId="0" applyNumberFormat="1" applyFont="1" applyFill="1" applyBorder="1" applyAlignment="1" applyProtection="1">
      <alignment wrapText="1"/>
    </xf>
    <xf numFmtId="0" fontId="3" fillId="9" borderId="1" xfId="0" applyFont="1" applyFill="1" applyBorder="1" applyAlignment="1" applyProtection="1">
      <alignment wrapText="1"/>
    </xf>
    <xf numFmtId="4" fontId="3" fillId="9" borderId="1" xfId="0" applyNumberFormat="1" applyFont="1" applyFill="1" applyBorder="1" applyAlignment="1" applyProtection="1">
      <alignment wrapText="1"/>
    </xf>
    <xf numFmtId="0" fontId="3" fillId="9" borderId="1" xfId="0" applyFont="1" applyFill="1" applyBorder="1" applyAlignment="1" applyProtection="1">
      <alignment wrapText="1"/>
    </xf>
    <xf numFmtId="2" fontId="3" fillId="9" borderId="1" xfId="0" applyNumberFormat="1" applyFont="1" applyFill="1" applyBorder="1" applyAlignment="1" applyProtection="1">
      <alignment wrapText="1"/>
    </xf>
    <xf numFmtId="0" fontId="3" fillId="10" borderId="1" xfId="0" applyFont="1" applyFill="1" applyBorder="1" applyAlignment="1" applyProtection="1">
      <alignment wrapText="1"/>
    </xf>
    <xf numFmtId="4" fontId="3" fillId="10" borderId="1" xfId="0" applyNumberFormat="1" applyFont="1" applyFill="1" applyBorder="1" applyAlignment="1" applyProtection="1">
      <alignment wrapText="1"/>
    </xf>
    <xf numFmtId="0" fontId="3" fillId="10" borderId="1" xfId="0" applyFont="1" applyFill="1" applyBorder="1" applyAlignment="1" applyProtection="1">
      <alignment wrapText="1"/>
    </xf>
    <xf numFmtId="2" fontId="3" fillId="10" borderId="1" xfId="0" applyNumberFormat="1" applyFont="1" applyFill="1" applyBorder="1" applyAlignment="1" applyProtection="1">
      <alignment wrapText="1"/>
    </xf>
    <xf numFmtId="0" fontId="3" fillId="11" borderId="1" xfId="0" applyFont="1" applyFill="1" applyBorder="1" applyAlignment="1" applyProtection="1">
      <alignment wrapText="1"/>
    </xf>
    <xf numFmtId="4" fontId="3" fillId="11" borderId="1" xfId="0" applyNumberFormat="1" applyFont="1" applyFill="1" applyBorder="1" applyAlignment="1" applyProtection="1">
      <alignment wrapText="1"/>
    </xf>
    <xf numFmtId="0" fontId="3" fillId="11" borderId="1" xfId="0" applyFont="1" applyFill="1" applyBorder="1" applyAlignment="1" applyProtection="1">
      <alignment wrapText="1"/>
    </xf>
    <xf numFmtId="2" fontId="3" fillId="11" borderId="1" xfId="0" applyNumberFormat="1" applyFont="1" applyFill="1" applyBorder="1" applyAlignment="1" applyProtection="1">
      <alignment wrapText="1"/>
    </xf>
    <xf numFmtId="4" fontId="3" fillId="9" borderId="1" xfId="0" applyNumberFormat="1" applyFont="1" applyFill="1" applyBorder="1" applyAlignment="1" applyProtection="1">
      <alignment wrapText="1"/>
    </xf>
    <xf numFmtId="0" fontId="3" fillId="12" borderId="1" xfId="0" applyFont="1" applyFill="1" applyBorder="1" applyAlignment="1" applyProtection="1">
      <alignment wrapText="1"/>
    </xf>
    <xf numFmtId="4" fontId="3" fillId="12" borderId="1" xfId="0" applyNumberFormat="1" applyFont="1" applyFill="1" applyBorder="1" applyAlignment="1" applyProtection="1">
      <alignment wrapText="1"/>
    </xf>
    <xf numFmtId="0" fontId="3" fillId="12" borderId="1" xfId="0" applyFont="1" applyFill="1" applyBorder="1" applyAlignment="1" applyProtection="1">
      <alignment wrapText="1"/>
    </xf>
    <xf numFmtId="2" fontId="3" fillId="12" borderId="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4" fontId="3" fillId="3" borderId="1" xfId="0" applyNumberFormat="1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wrapText="1"/>
    </xf>
    <xf numFmtId="2" fontId="3" fillId="0" borderId="1" xfId="0" applyNumberFormat="1" applyFont="1" applyFill="1" applyBorder="1" applyAlignment="1" applyProtection="1">
      <alignment wrapText="1"/>
    </xf>
    <xf numFmtId="43" fontId="3" fillId="0" borderId="1" xfId="1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center" wrapText="1"/>
    </xf>
    <xf numFmtId="0" fontId="0" fillId="0" borderId="1" xfId="0" applyFont="1" applyBorder="1" applyAlignment="1">
      <alignment wrapText="1"/>
    </xf>
    <xf numFmtId="43" fontId="0" fillId="0" borderId="1" xfId="1" applyFont="1" applyBorder="1" applyAlignment="1">
      <alignment wrapText="1"/>
    </xf>
    <xf numFmtId="43" fontId="2" fillId="0" borderId="1" xfId="1" applyFont="1" applyBorder="1" applyAlignment="1">
      <alignment wrapText="1"/>
    </xf>
    <xf numFmtId="0" fontId="3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wrapText="1"/>
    </xf>
    <xf numFmtId="4" fontId="0" fillId="0" borderId="1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wrapText="1"/>
    </xf>
    <xf numFmtId="2" fontId="0" fillId="0" borderId="1" xfId="0" applyNumberFormat="1" applyFont="1" applyFill="1" applyBorder="1" applyAlignment="1" applyProtection="1">
      <alignment wrapText="1"/>
    </xf>
    <xf numFmtId="4" fontId="3" fillId="6" borderId="1" xfId="0" applyNumberFormat="1" applyFont="1" applyFill="1" applyBorder="1" applyAlignment="1" applyProtection="1">
      <alignment wrapText="1"/>
    </xf>
    <xf numFmtId="43" fontId="3" fillId="6" borderId="1" xfId="1" applyFont="1" applyFill="1" applyBorder="1" applyAlignment="1" applyProtection="1">
      <alignment wrapText="1"/>
    </xf>
    <xf numFmtId="0" fontId="22" fillId="0" borderId="1" xfId="0" applyFont="1" applyFill="1" applyBorder="1" applyAlignment="1" applyProtection="1">
      <alignment wrapText="1"/>
    </xf>
    <xf numFmtId="0" fontId="3" fillId="8" borderId="1" xfId="0" applyFont="1" applyFill="1" applyBorder="1" applyAlignment="1" applyProtection="1">
      <alignment horizontal="center" wrapText="1"/>
    </xf>
    <xf numFmtId="43" fontId="3" fillId="9" borderId="1" xfId="1" applyFont="1" applyFill="1" applyBorder="1" applyAlignment="1" applyProtection="1">
      <alignment wrapText="1"/>
    </xf>
    <xf numFmtId="4" fontId="3" fillId="11" borderId="1" xfId="0" applyNumberFormat="1" applyFont="1" applyFill="1" applyBorder="1" applyAlignment="1" applyProtection="1">
      <alignment wrapText="1"/>
    </xf>
    <xf numFmtId="43" fontId="3" fillId="11" borderId="1" xfId="1" applyFont="1" applyFill="1" applyBorder="1" applyAlignment="1" applyProtection="1">
      <alignment wrapText="1"/>
    </xf>
    <xf numFmtId="4" fontId="3" fillId="7" borderId="1" xfId="0" applyNumberFormat="1" applyFont="1" applyFill="1" applyBorder="1" applyAlignment="1" applyProtection="1">
      <alignment wrapText="1"/>
    </xf>
    <xf numFmtId="43" fontId="3" fillId="7" borderId="1" xfId="1" applyFont="1" applyFill="1" applyBorder="1" applyAlignment="1" applyProtection="1">
      <alignment wrapText="1"/>
    </xf>
  </cellXfs>
  <cellStyles count="3">
    <cellStyle name="Hiperveza" xfId="2" builtinId="8"/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-blato@du.h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topLeftCell="A13" workbookViewId="0">
      <selection activeCell="J24" sqref="J24"/>
    </sheetView>
  </sheetViews>
  <sheetFormatPr defaultRowHeight="15"/>
  <cols>
    <col min="1" max="1" width="9.140625" style="2"/>
    <col min="2" max="2" width="44.42578125" style="2" customWidth="1"/>
    <col min="3" max="3" width="20.7109375" style="18" customWidth="1"/>
    <col min="4" max="4" width="17.5703125" style="18" customWidth="1"/>
    <col min="5" max="5" width="9.140625" style="2"/>
    <col min="6" max="6" width="9.140625" style="24"/>
    <col min="7" max="7" width="19.5703125" style="36" customWidth="1"/>
    <col min="8" max="16384" width="9.140625" style="2"/>
  </cols>
  <sheetData>
    <row r="1" spans="1:7" ht="26.25">
      <c r="A1" s="3" t="s">
        <v>106</v>
      </c>
      <c r="B1" s="4" t="s">
        <v>113</v>
      </c>
      <c r="C1" s="13"/>
      <c r="D1" s="13"/>
      <c r="E1" s="5"/>
      <c r="F1" s="22"/>
      <c r="G1" s="31"/>
    </row>
    <row r="2" spans="1:7">
      <c r="A2" s="3" t="s">
        <v>107</v>
      </c>
      <c r="B2" s="6" t="s">
        <v>114</v>
      </c>
      <c r="C2" s="14"/>
      <c r="D2" s="14"/>
      <c r="E2" s="7"/>
      <c r="F2" s="23"/>
      <c r="G2" s="32"/>
    </row>
    <row r="3" spans="1:7">
      <c r="A3" s="8" t="s">
        <v>108</v>
      </c>
      <c r="B3" s="9" t="s">
        <v>115</v>
      </c>
      <c r="C3" s="15"/>
      <c r="D3" s="15"/>
      <c r="E3" s="7"/>
      <c r="F3" s="23"/>
      <c r="G3" s="32"/>
    </row>
    <row r="4" spans="1:7">
      <c r="A4" s="3" t="s">
        <v>109</v>
      </c>
      <c r="B4" s="10" t="s">
        <v>116</v>
      </c>
      <c r="C4" s="16"/>
      <c r="D4" s="16"/>
      <c r="E4" s="7"/>
      <c r="F4" s="23"/>
      <c r="G4" s="32"/>
    </row>
    <row r="5" spans="1:7" ht="26.25">
      <c r="A5" s="3" t="s">
        <v>110</v>
      </c>
      <c r="B5" s="11" t="s">
        <v>117</v>
      </c>
      <c r="C5" s="16"/>
      <c r="D5" s="16"/>
      <c r="E5" s="7"/>
      <c r="F5" s="23"/>
      <c r="G5" s="32"/>
    </row>
    <row r="6" spans="1:7">
      <c r="A6" s="3" t="s">
        <v>111</v>
      </c>
      <c r="B6" s="12" t="s">
        <v>118</v>
      </c>
      <c r="C6" s="14"/>
      <c r="D6" s="14"/>
      <c r="E6" s="7"/>
      <c r="F6" s="23"/>
      <c r="G6" s="32"/>
    </row>
    <row r="7" spans="1:7">
      <c r="A7" s="5"/>
      <c r="B7" s="7"/>
      <c r="C7" s="19"/>
      <c r="D7" s="17"/>
      <c r="E7" s="7"/>
      <c r="F7" s="23"/>
      <c r="G7" s="32"/>
    </row>
    <row r="8" spans="1:7" ht="45.75" customHeight="1">
      <c r="A8" s="20" t="s">
        <v>119</v>
      </c>
      <c r="B8" s="20"/>
      <c r="C8" s="20"/>
      <c r="D8" s="20"/>
      <c r="E8" s="20"/>
      <c r="F8" s="20"/>
      <c r="G8" s="20"/>
    </row>
    <row r="9" spans="1:7" ht="27.75" customHeight="1">
      <c r="A9" s="5"/>
      <c r="B9" s="21" t="s">
        <v>112</v>
      </c>
      <c r="C9" s="21"/>
      <c r="D9" s="21"/>
      <c r="E9" s="5"/>
      <c r="F9" s="22"/>
      <c r="G9" s="31"/>
    </row>
    <row r="10" spans="1:7" ht="27.75" customHeight="1">
      <c r="A10" s="26"/>
      <c r="B10" s="27" t="s">
        <v>238</v>
      </c>
      <c r="C10" s="27"/>
      <c r="D10" s="27"/>
      <c r="E10" s="26"/>
      <c r="F10" s="28"/>
      <c r="G10" s="33">
        <f>SUM(G11:G20)</f>
        <v>0</v>
      </c>
    </row>
    <row r="11" spans="1:7" ht="27" customHeight="1">
      <c r="A11" s="30" t="str">
        <f>A24</f>
        <v>Osnovna škola - redovni program - 1. razred osnovne škole</v>
      </c>
      <c r="B11" s="30"/>
      <c r="C11" s="30"/>
      <c r="D11" s="30"/>
      <c r="E11" s="30"/>
      <c r="F11" s="30"/>
      <c r="G11" s="34">
        <f>G24</f>
        <v>0</v>
      </c>
    </row>
    <row r="12" spans="1:7" ht="27" customHeight="1">
      <c r="A12" s="30" t="str">
        <f>A40</f>
        <v xml:space="preserve">Osnovna škola - članak 4 / prilagođeni program - 1. razred osnovne škole </v>
      </c>
      <c r="B12" s="30"/>
      <c r="C12" s="30"/>
      <c r="D12" s="30"/>
      <c r="E12" s="30"/>
      <c r="F12" s="30"/>
      <c r="G12" s="34">
        <f>G40</f>
        <v>0</v>
      </c>
    </row>
    <row r="13" spans="1:7" ht="27" customHeight="1">
      <c r="A13" s="30" t="str">
        <f>A54</f>
        <v>Osnovna škola - redovni program - 2. razred osnovne škole</v>
      </c>
      <c r="B13" s="30"/>
      <c r="C13" s="30"/>
      <c r="D13" s="30"/>
      <c r="E13" s="30"/>
      <c r="F13" s="30"/>
      <c r="G13" s="34">
        <f>G54</f>
        <v>0</v>
      </c>
    </row>
    <row r="14" spans="1:7" ht="27" customHeight="1">
      <c r="A14" s="30" t="str">
        <f>A70</f>
        <v xml:space="preserve">Osnovna škola - članak 4 / prilagođeni program - 2. razred osnovne škole </v>
      </c>
      <c r="B14" s="30"/>
      <c r="C14" s="30"/>
      <c r="D14" s="30"/>
      <c r="E14" s="30"/>
      <c r="F14" s="30"/>
      <c r="G14" s="34">
        <f>G70</f>
        <v>0</v>
      </c>
    </row>
    <row r="15" spans="1:7" ht="27" customHeight="1">
      <c r="A15" s="29" t="str">
        <f>A91</f>
        <v>Osnovna škola - redovni program - 3. razred osnovne škole</v>
      </c>
      <c r="B15" s="29"/>
      <c r="C15" s="29"/>
      <c r="D15" s="29"/>
      <c r="E15" s="29"/>
      <c r="F15" s="29"/>
      <c r="G15" s="35">
        <f>G91</f>
        <v>0</v>
      </c>
    </row>
    <row r="16" spans="1:7" ht="27" customHeight="1">
      <c r="A16" s="29" t="str">
        <f>A107</f>
        <v>Osnovna škola - redovni program - 4. razred osnovne škole</v>
      </c>
      <c r="B16" s="29"/>
      <c r="C16" s="29"/>
      <c r="D16" s="29"/>
      <c r="E16" s="29"/>
      <c r="F16" s="29"/>
      <c r="G16" s="35">
        <f>G107</f>
        <v>0</v>
      </c>
    </row>
    <row r="17" spans="1:7" ht="27" customHeight="1">
      <c r="A17" s="29" t="str">
        <f>A126</f>
        <v>Osnovna škola - redovni program - 5. razred osnovne škole</v>
      </c>
      <c r="B17" s="29"/>
      <c r="C17" s="29"/>
      <c r="D17" s="29"/>
      <c r="E17" s="29"/>
      <c r="F17" s="29"/>
      <c r="G17" s="35">
        <f>G126</f>
        <v>0</v>
      </c>
    </row>
    <row r="18" spans="1:7" ht="27" customHeight="1">
      <c r="A18" s="29" t="str">
        <f>A158</f>
        <v>Osnovna škola - redovni program - 6. razred osnovne škole</v>
      </c>
      <c r="B18" s="29"/>
      <c r="C18" s="29"/>
      <c r="D18" s="29"/>
      <c r="E18" s="29"/>
      <c r="F18" s="29"/>
      <c r="G18" s="35">
        <f>G158</f>
        <v>0</v>
      </c>
    </row>
    <row r="19" spans="1:7" ht="27" customHeight="1">
      <c r="A19" s="29" t="str">
        <f>A188</f>
        <v>Osnovna škola - redovni program - 7. razred osnovne škole</v>
      </c>
      <c r="B19" s="29"/>
      <c r="C19" s="29"/>
      <c r="D19" s="29"/>
      <c r="E19" s="29"/>
      <c r="F19" s="29"/>
      <c r="G19" s="35">
        <f>G188</f>
        <v>0</v>
      </c>
    </row>
    <row r="20" spans="1:7" ht="27" customHeight="1">
      <c r="A20" s="29" t="str">
        <f>A222</f>
        <v>Osnovna škola - redovni program - 8. razred osnovne škole</v>
      </c>
      <c r="B20" s="29"/>
      <c r="C20" s="29"/>
      <c r="D20" s="29"/>
      <c r="E20" s="29"/>
      <c r="F20" s="29"/>
      <c r="G20" s="35">
        <f>G222</f>
        <v>0</v>
      </c>
    </row>
    <row r="22" spans="1:7" s="1" customFormat="1">
      <c r="A22" s="67" t="s">
        <v>0</v>
      </c>
      <c r="B22" s="68"/>
      <c r="C22" s="68"/>
      <c r="D22" s="68"/>
      <c r="E22" s="69"/>
      <c r="F22" s="68"/>
      <c r="G22" s="68"/>
    </row>
    <row r="23" spans="1:7" s="1" customFormat="1" ht="30">
      <c r="A23" s="70" t="s">
        <v>1</v>
      </c>
      <c r="B23" s="70" t="s">
        <v>2</v>
      </c>
      <c r="C23" s="70" t="s">
        <v>3</v>
      </c>
      <c r="D23" s="70" t="s">
        <v>4</v>
      </c>
      <c r="E23" s="71" t="s">
        <v>236</v>
      </c>
      <c r="F23" s="72" t="s">
        <v>237</v>
      </c>
      <c r="G23" s="73" t="s">
        <v>5</v>
      </c>
    </row>
    <row r="24" spans="1:7" s="1" customFormat="1" ht="12.75" customHeight="1">
      <c r="A24" s="74" t="s">
        <v>6</v>
      </c>
      <c r="B24" s="74"/>
      <c r="C24" s="74"/>
      <c r="D24" s="74"/>
      <c r="E24" s="74"/>
      <c r="F24" s="74"/>
      <c r="G24" s="73">
        <f>SUM(G26:G37)</f>
        <v>0</v>
      </c>
    </row>
    <row r="25" spans="1:7" s="1" customFormat="1">
      <c r="A25" s="37" t="s">
        <v>7</v>
      </c>
      <c r="B25" s="37"/>
      <c r="C25" s="37"/>
      <c r="D25" s="37"/>
      <c r="E25" s="38"/>
      <c r="F25" s="37"/>
      <c r="G25" s="37"/>
    </row>
    <row r="26" spans="1:7" s="1" customFormat="1" ht="30">
      <c r="A26" s="39">
        <v>5621</v>
      </c>
      <c r="B26" s="39" t="s">
        <v>8</v>
      </c>
      <c r="C26" s="39" t="s">
        <v>9</v>
      </c>
      <c r="D26" s="39" t="s">
        <v>10</v>
      </c>
      <c r="E26" s="70">
        <v>29</v>
      </c>
      <c r="F26" s="40"/>
      <c r="G26" s="41">
        <f>E26*F26</f>
        <v>0</v>
      </c>
    </row>
    <row r="27" spans="1:7" s="1" customFormat="1" ht="60">
      <c r="A27" s="39">
        <v>5622</v>
      </c>
      <c r="B27" s="39" t="s">
        <v>11</v>
      </c>
      <c r="C27" s="39" t="s">
        <v>9</v>
      </c>
      <c r="D27" s="39" t="s">
        <v>12</v>
      </c>
      <c r="E27" s="70">
        <v>29</v>
      </c>
      <c r="F27" s="40"/>
      <c r="G27" s="41">
        <f>E27*F27</f>
        <v>0</v>
      </c>
    </row>
    <row r="28" spans="1:7" s="1" customFormat="1">
      <c r="A28" s="37" t="s">
        <v>13</v>
      </c>
      <c r="B28" s="37"/>
      <c r="C28" s="37"/>
      <c r="D28" s="37"/>
      <c r="E28" s="38"/>
      <c r="F28" s="37"/>
      <c r="G28" s="37"/>
    </row>
    <row r="29" spans="1:7" s="1" customFormat="1" ht="45">
      <c r="A29" s="39">
        <v>5037</v>
      </c>
      <c r="B29" s="39" t="s">
        <v>14</v>
      </c>
      <c r="C29" s="39" t="s">
        <v>15</v>
      </c>
      <c r="D29" s="39" t="s">
        <v>10</v>
      </c>
      <c r="E29" s="70">
        <v>30</v>
      </c>
      <c r="F29" s="40"/>
      <c r="G29" s="41">
        <f>E29*F29</f>
        <v>0</v>
      </c>
    </row>
    <row r="30" spans="1:7" s="1" customFormat="1">
      <c r="A30" s="37" t="s">
        <v>16</v>
      </c>
      <c r="B30" s="37"/>
      <c r="C30" s="37"/>
      <c r="D30" s="37"/>
      <c r="E30" s="38"/>
      <c r="F30" s="37"/>
      <c r="G30" s="37"/>
    </row>
    <row r="31" spans="1:7" s="1" customFormat="1" ht="60">
      <c r="A31" s="39">
        <v>5682</v>
      </c>
      <c r="B31" s="39" t="s">
        <v>17</v>
      </c>
      <c r="C31" s="39" t="s">
        <v>18</v>
      </c>
      <c r="D31" s="39" t="s">
        <v>12</v>
      </c>
      <c r="E31" s="70">
        <v>29</v>
      </c>
      <c r="F31" s="40"/>
      <c r="G31" s="41">
        <f>E31*F31</f>
        <v>0</v>
      </c>
    </row>
    <row r="32" spans="1:7" s="1" customFormat="1">
      <c r="A32" s="37" t="s">
        <v>19</v>
      </c>
      <c r="B32" s="37"/>
      <c r="C32" s="37"/>
      <c r="D32" s="37"/>
      <c r="E32" s="38"/>
      <c r="F32" s="37"/>
      <c r="G32" s="37"/>
    </row>
    <row r="33" spans="1:7" s="1" customFormat="1" ht="60">
      <c r="A33" s="39">
        <v>5747</v>
      </c>
      <c r="B33" s="39" t="s">
        <v>20</v>
      </c>
      <c r="C33" s="39" t="s">
        <v>21</v>
      </c>
      <c r="D33" s="39" t="s">
        <v>12</v>
      </c>
      <c r="E33" s="70">
        <v>29</v>
      </c>
      <c r="F33" s="40"/>
      <c r="G33" s="41">
        <f>E33*F33</f>
        <v>0</v>
      </c>
    </row>
    <row r="34" spans="1:7" s="1" customFormat="1">
      <c r="A34" s="37" t="s">
        <v>22</v>
      </c>
      <c r="B34" s="37"/>
      <c r="C34" s="37"/>
      <c r="D34" s="37"/>
      <c r="E34" s="38"/>
      <c r="F34" s="37"/>
      <c r="G34" s="37"/>
    </row>
    <row r="35" spans="1:7" s="1" customFormat="1" ht="45">
      <c r="A35" s="39">
        <v>5609</v>
      </c>
      <c r="B35" s="39" t="s">
        <v>23</v>
      </c>
      <c r="C35" s="39" t="s">
        <v>24</v>
      </c>
      <c r="D35" s="39" t="s">
        <v>25</v>
      </c>
      <c r="E35" s="70">
        <v>30</v>
      </c>
      <c r="F35" s="40"/>
      <c r="G35" s="41">
        <f>E35*F35</f>
        <v>0</v>
      </c>
    </row>
    <row r="36" spans="1:7" s="1" customFormat="1">
      <c r="A36" s="37" t="s">
        <v>26</v>
      </c>
      <c r="B36" s="37"/>
      <c r="C36" s="37"/>
      <c r="D36" s="37"/>
      <c r="E36" s="38"/>
      <c r="F36" s="37"/>
      <c r="G36" s="37"/>
    </row>
    <row r="37" spans="1:7" s="1" customFormat="1" ht="45">
      <c r="A37" s="39">
        <v>4772</v>
      </c>
      <c r="B37" s="39" t="s">
        <v>27</v>
      </c>
      <c r="C37" s="39" t="s">
        <v>28</v>
      </c>
      <c r="D37" s="39" t="s">
        <v>10</v>
      </c>
      <c r="E37" s="70">
        <v>30</v>
      </c>
      <c r="F37" s="40"/>
      <c r="G37" s="41">
        <f>E37*F37</f>
        <v>0</v>
      </c>
    </row>
    <row r="38" spans="1:7">
      <c r="A38" s="75"/>
      <c r="B38" s="75"/>
      <c r="C38" s="75"/>
      <c r="D38" s="75"/>
      <c r="E38" s="75"/>
      <c r="F38" s="25"/>
      <c r="G38" s="76"/>
    </row>
    <row r="39" spans="1:7">
      <c r="A39" s="75"/>
      <c r="B39" s="75"/>
      <c r="C39" s="75"/>
      <c r="D39" s="75"/>
      <c r="E39" s="75"/>
      <c r="F39" s="25"/>
      <c r="G39" s="76"/>
    </row>
    <row r="40" spans="1:7" ht="15" customHeight="1">
      <c r="A40" s="74" t="s">
        <v>29</v>
      </c>
      <c r="B40" s="74"/>
      <c r="C40" s="74"/>
      <c r="D40" s="74"/>
      <c r="E40" s="74"/>
      <c r="F40" s="74"/>
      <c r="G40" s="77">
        <f>SUM(G42:G50)</f>
        <v>0</v>
      </c>
    </row>
    <row r="41" spans="1:7">
      <c r="A41" s="78" t="s">
        <v>30</v>
      </c>
      <c r="B41" s="79"/>
      <c r="C41" s="79"/>
      <c r="D41" s="79"/>
      <c r="E41" s="80"/>
      <c r="F41" s="79"/>
      <c r="G41" s="79"/>
    </row>
    <row r="42" spans="1:7" ht="45">
      <c r="A42" s="81">
        <v>5617</v>
      </c>
      <c r="B42" s="81" t="s">
        <v>31</v>
      </c>
      <c r="C42" s="81" t="s">
        <v>32</v>
      </c>
      <c r="D42" s="81" t="s">
        <v>10</v>
      </c>
      <c r="E42" s="81">
        <v>1</v>
      </c>
      <c r="F42" s="82"/>
      <c r="G42" s="41">
        <f>E42*F42</f>
        <v>0</v>
      </c>
    </row>
    <row r="43" spans="1:7" ht="45">
      <c r="A43" s="81">
        <v>5618</v>
      </c>
      <c r="B43" s="81" t="s">
        <v>33</v>
      </c>
      <c r="C43" s="81" t="s">
        <v>32</v>
      </c>
      <c r="D43" s="81" t="s">
        <v>10</v>
      </c>
      <c r="E43" s="81">
        <v>1</v>
      </c>
      <c r="F43" s="82"/>
      <c r="G43" s="41">
        <f>E43*F43</f>
        <v>0</v>
      </c>
    </row>
    <row r="44" spans="1:7" ht="60">
      <c r="A44" s="81">
        <v>5620</v>
      </c>
      <c r="B44" s="81" t="s">
        <v>34</v>
      </c>
      <c r="C44" s="81" t="s">
        <v>32</v>
      </c>
      <c r="D44" s="81" t="s">
        <v>35</v>
      </c>
      <c r="E44" s="81">
        <v>1</v>
      </c>
      <c r="F44" s="82"/>
      <c r="G44" s="41">
        <f>E44*F44</f>
        <v>0</v>
      </c>
    </row>
    <row r="45" spans="1:7" ht="60">
      <c r="A45" s="81">
        <v>5619</v>
      </c>
      <c r="B45" s="81" t="s">
        <v>36</v>
      </c>
      <c r="C45" s="81" t="s">
        <v>32</v>
      </c>
      <c r="D45" s="81" t="s">
        <v>35</v>
      </c>
      <c r="E45" s="81">
        <v>1</v>
      </c>
      <c r="F45" s="82"/>
      <c r="G45" s="41">
        <f>E45*F45</f>
        <v>0</v>
      </c>
    </row>
    <row r="46" spans="1:7">
      <c r="A46" s="78" t="s">
        <v>37</v>
      </c>
      <c r="B46" s="79"/>
      <c r="C46" s="79"/>
      <c r="D46" s="79"/>
      <c r="E46" s="80"/>
      <c r="F46" s="79"/>
      <c r="G46" s="79"/>
    </row>
    <row r="47" spans="1:7" ht="75">
      <c r="A47" s="81">
        <v>1956</v>
      </c>
      <c r="B47" s="81" t="s">
        <v>38</v>
      </c>
      <c r="C47" s="81" t="s">
        <v>39</v>
      </c>
      <c r="D47" s="81" t="s">
        <v>40</v>
      </c>
      <c r="E47" s="81">
        <v>1</v>
      </c>
      <c r="F47" s="82"/>
      <c r="G47" s="41">
        <f>E47*F47</f>
        <v>0</v>
      </c>
    </row>
    <row r="48" spans="1:7" ht="75">
      <c r="A48" s="81">
        <v>1957</v>
      </c>
      <c r="B48" s="81" t="s">
        <v>41</v>
      </c>
      <c r="C48" s="81" t="s">
        <v>39</v>
      </c>
      <c r="D48" s="81" t="s">
        <v>40</v>
      </c>
      <c r="E48" s="81">
        <v>1</v>
      </c>
      <c r="F48" s="82"/>
      <c r="G48" s="41">
        <f>E48*F48</f>
        <v>0</v>
      </c>
    </row>
    <row r="49" spans="1:7">
      <c r="A49" s="78" t="s">
        <v>42</v>
      </c>
      <c r="B49" s="79"/>
      <c r="C49" s="79"/>
      <c r="D49" s="79"/>
      <c r="E49" s="80"/>
      <c r="F49" s="79"/>
      <c r="G49" s="79"/>
    </row>
    <row r="50" spans="1:7" ht="45">
      <c r="A50" s="81">
        <v>3210</v>
      </c>
      <c r="B50" s="81" t="s">
        <v>43</v>
      </c>
      <c r="C50" s="81" t="s">
        <v>44</v>
      </c>
      <c r="D50" s="81" t="s">
        <v>35</v>
      </c>
      <c r="E50" s="81">
        <v>1</v>
      </c>
      <c r="F50" s="82"/>
      <c r="G50" s="41">
        <f>E50*F50</f>
        <v>0</v>
      </c>
    </row>
    <row r="51" spans="1:7">
      <c r="A51" s="75"/>
      <c r="B51" s="75"/>
      <c r="C51" s="75"/>
      <c r="D51" s="75"/>
      <c r="E51" s="75"/>
      <c r="F51" s="25"/>
      <c r="G51" s="76"/>
    </row>
    <row r="52" spans="1:7">
      <c r="A52" s="75"/>
      <c r="B52" s="75"/>
      <c r="C52" s="75"/>
      <c r="D52" s="75"/>
      <c r="E52" s="75"/>
      <c r="F52" s="25"/>
      <c r="G52" s="76"/>
    </row>
    <row r="53" spans="1:7">
      <c r="A53" s="75"/>
      <c r="B53" s="75"/>
      <c r="C53" s="75"/>
      <c r="D53" s="75"/>
      <c r="E53" s="75"/>
      <c r="F53" s="25"/>
      <c r="G53" s="76"/>
    </row>
    <row r="54" spans="1:7" s="1" customFormat="1" ht="30.75" customHeight="1">
      <c r="A54" s="74" t="s">
        <v>45</v>
      </c>
      <c r="B54" s="74"/>
      <c r="C54" s="74"/>
      <c r="D54" s="74"/>
      <c r="E54" s="74"/>
      <c r="F54" s="74"/>
      <c r="G54" s="73">
        <f>SUM(G56:G68)</f>
        <v>0</v>
      </c>
    </row>
    <row r="55" spans="1:7" s="1" customFormat="1" ht="18.75" customHeight="1">
      <c r="A55" s="42" t="s">
        <v>13</v>
      </c>
      <c r="B55" s="42"/>
      <c r="C55" s="42"/>
      <c r="D55" s="42"/>
      <c r="E55" s="83"/>
      <c r="F55" s="42"/>
      <c r="G55" s="84"/>
    </row>
    <row r="56" spans="1:7" s="1" customFormat="1" ht="30.75" customHeight="1">
      <c r="A56" s="42">
        <v>5041</v>
      </c>
      <c r="B56" s="42" t="s">
        <v>46</v>
      </c>
      <c r="C56" s="42" t="s">
        <v>15</v>
      </c>
      <c r="D56" s="42" t="s">
        <v>10</v>
      </c>
      <c r="E56" s="85">
        <v>30</v>
      </c>
      <c r="F56" s="43"/>
      <c r="G56" s="41">
        <f>E56*F56</f>
        <v>0</v>
      </c>
    </row>
    <row r="57" spans="1:7" s="1" customFormat="1" ht="17.25" customHeight="1">
      <c r="A57" s="44" t="s">
        <v>16</v>
      </c>
      <c r="B57" s="44"/>
      <c r="C57" s="44"/>
      <c r="D57" s="44"/>
      <c r="E57" s="45"/>
      <c r="F57" s="44"/>
      <c r="G57" s="44"/>
    </row>
    <row r="58" spans="1:7" s="1" customFormat="1" ht="30.75" customHeight="1">
      <c r="A58" s="42">
        <v>5684</v>
      </c>
      <c r="B58" s="42" t="s">
        <v>47</v>
      </c>
      <c r="C58" s="42" t="s">
        <v>18</v>
      </c>
      <c r="D58" s="42" t="s">
        <v>12</v>
      </c>
      <c r="E58" s="85">
        <v>30</v>
      </c>
      <c r="F58" s="43"/>
      <c r="G58" s="41">
        <f>E58*F58</f>
        <v>0</v>
      </c>
    </row>
    <row r="59" spans="1:7" s="1" customFormat="1" ht="18" customHeight="1">
      <c r="A59" s="44" t="s">
        <v>19</v>
      </c>
      <c r="B59" s="44"/>
      <c r="C59" s="44"/>
      <c r="D59" s="44"/>
      <c r="E59" s="45"/>
      <c r="F59" s="44"/>
      <c r="G59" s="44"/>
    </row>
    <row r="60" spans="1:7" s="1" customFormat="1" ht="30.75" customHeight="1">
      <c r="A60" s="42">
        <v>5749</v>
      </c>
      <c r="B60" s="42" t="s">
        <v>48</v>
      </c>
      <c r="C60" s="42" t="s">
        <v>21</v>
      </c>
      <c r="D60" s="42" t="s">
        <v>12</v>
      </c>
      <c r="E60" s="85">
        <v>30</v>
      </c>
      <c r="F60" s="43"/>
      <c r="G60" s="41">
        <f>E60*F60</f>
        <v>0</v>
      </c>
    </row>
    <row r="61" spans="1:7" s="1" customFormat="1" ht="12.75" customHeight="1">
      <c r="A61" s="44" t="s">
        <v>22</v>
      </c>
      <c r="B61" s="44"/>
      <c r="C61" s="44"/>
      <c r="D61" s="44"/>
      <c r="E61" s="45"/>
      <c r="F61" s="44"/>
      <c r="G61" s="44"/>
    </row>
    <row r="62" spans="1:7" s="1" customFormat="1" ht="30.75" customHeight="1">
      <c r="A62" s="42">
        <v>5610</v>
      </c>
      <c r="B62" s="42" t="s">
        <v>49</v>
      </c>
      <c r="C62" s="42" t="s">
        <v>24</v>
      </c>
      <c r="D62" s="42" t="s">
        <v>25</v>
      </c>
      <c r="E62" s="85">
        <v>30</v>
      </c>
      <c r="F62" s="43"/>
      <c r="G62" s="41">
        <f>E62*F62</f>
        <v>0</v>
      </c>
    </row>
    <row r="63" spans="1:7" s="1" customFormat="1" ht="15" customHeight="1">
      <c r="A63" s="44" t="s">
        <v>26</v>
      </c>
      <c r="B63" s="44"/>
      <c r="C63" s="44"/>
      <c r="D63" s="44"/>
      <c r="E63" s="45"/>
      <c r="F63" s="44"/>
      <c r="G63" s="44"/>
    </row>
    <row r="64" spans="1:7" s="1" customFormat="1" ht="30.75" customHeight="1">
      <c r="A64" s="42">
        <v>4774</v>
      </c>
      <c r="B64" s="42" t="s">
        <v>50</v>
      </c>
      <c r="C64" s="42" t="s">
        <v>28</v>
      </c>
      <c r="D64" s="42" t="s">
        <v>10</v>
      </c>
      <c r="E64" s="85">
        <v>30</v>
      </c>
      <c r="F64" s="43"/>
      <c r="G64" s="41">
        <f>E64*F64</f>
        <v>0</v>
      </c>
    </row>
    <row r="65" spans="1:7" s="1" customFormat="1" ht="18" customHeight="1">
      <c r="A65" s="44" t="s">
        <v>51</v>
      </c>
      <c r="B65" s="44"/>
      <c r="C65" s="44"/>
      <c r="D65" s="44"/>
      <c r="E65" s="45"/>
      <c r="F65" s="44"/>
      <c r="G65" s="44"/>
    </row>
    <row r="66" spans="1:7" s="1" customFormat="1" ht="30.75" customHeight="1">
      <c r="A66" s="42">
        <v>5627</v>
      </c>
      <c r="B66" s="42" t="s">
        <v>52</v>
      </c>
      <c r="C66" s="42" t="s">
        <v>53</v>
      </c>
      <c r="D66" s="42" t="s">
        <v>12</v>
      </c>
      <c r="E66" s="85">
        <v>30</v>
      </c>
      <c r="F66" s="43"/>
      <c r="G66" s="41">
        <f>E66*F66</f>
        <v>0</v>
      </c>
    </row>
    <row r="67" spans="1:7" s="1" customFormat="1" ht="16.5" customHeight="1">
      <c r="A67" s="44" t="s">
        <v>54</v>
      </c>
      <c r="B67" s="44"/>
      <c r="C67" s="44"/>
      <c r="D67" s="44"/>
      <c r="E67" s="45"/>
      <c r="F67" s="44"/>
      <c r="G67" s="44"/>
    </row>
    <row r="68" spans="1:7" s="1" customFormat="1" ht="30.75" customHeight="1">
      <c r="A68" s="42">
        <v>5628</v>
      </c>
      <c r="B68" s="42" t="s">
        <v>55</v>
      </c>
      <c r="C68" s="42" t="s">
        <v>53</v>
      </c>
      <c r="D68" s="42" t="s">
        <v>10</v>
      </c>
      <c r="E68" s="85">
        <v>30</v>
      </c>
      <c r="F68" s="43"/>
      <c r="G68" s="41">
        <f>E68*F68</f>
        <v>0</v>
      </c>
    </row>
    <row r="69" spans="1:7">
      <c r="A69" s="75"/>
      <c r="B69" s="75"/>
      <c r="C69" s="75"/>
      <c r="D69" s="75"/>
      <c r="E69" s="75"/>
      <c r="F69" s="25"/>
      <c r="G69" s="76"/>
    </row>
    <row r="70" spans="1:7" ht="15" customHeight="1">
      <c r="A70" s="74" t="s">
        <v>56</v>
      </c>
      <c r="B70" s="74"/>
      <c r="C70" s="74"/>
      <c r="D70" s="74"/>
      <c r="E70" s="74"/>
      <c r="F70" s="74"/>
      <c r="G70" s="77">
        <f>SUM(G72:G88)</f>
        <v>0</v>
      </c>
    </row>
    <row r="71" spans="1:7" s="1" customFormat="1" ht="30.75" customHeight="1">
      <c r="A71" s="46" t="s">
        <v>57</v>
      </c>
      <c r="B71" s="46"/>
      <c r="C71" s="46"/>
      <c r="D71" s="46"/>
      <c r="E71" s="47"/>
      <c r="F71" s="46"/>
      <c r="G71" s="46"/>
    </row>
    <row r="72" spans="1:7" s="1" customFormat="1" ht="30.75" customHeight="1">
      <c r="A72" s="48">
        <v>703</v>
      </c>
      <c r="B72" s="48" t="s">
        <v>58</v>
      </c>
      <c r="C72" s="48" t="s">
        <v>59</v>
      </c>
      <c r="D72" s="48" t="s">
        <v>10</v>
      </c>
      <c r="E72" s="85">
        <v>1</v>
      </c>
      <c r="F72" s="49"/>
      <c r="G72" s="41">
        <f>E72*F72</f>
        <v>0</v>
      </c>
    </row>
    <row r="73" spans="1:7" s="1" customFormat="1" ht="30.75" customHeight="1">
      <c r="A73" s="48">
        <v>705</v>
      </c>
      <c r="B73" s="48" t="s">
        <v>60</v>
      </c>
      <c r="C73" s="48" t="s">
        <v>59</v>
      </c>
      <c r="D73" s="48" t="s">
        <v>35</v>
      </c>
      <c r="E73" s="85">
        <v>1</v>
      </c>
      <c r="F73" s="49"/>
      <c r="G73" s="41">
        <f>E73*F73</f>
        <v>0</v>
      </c>
    </row>
    <row r="74" spans="1:7" s="1" customFormat="1" ht="30.75" customHeight="1">
      <c r="A74" s="48">
        <v>706</v>
      </c>
      <c r="B74" s="48" t="s">
        <v>61</v>
      </c>
      <c r="C74" s="48" t="s">
        <v>59</v>
      </c>
      <c r="D74" s="48" t="s">
        <v>35</v>
      </c>
      <c r="E74" s="85">
        <v>1</v>
      </c>
      <c r="F74" s="49"/>
      <c r="G74" s="41">
        <f>E74*F74</f>
        <v>0</v>
      </c>
    </row>
    <row r="75" spans="1:7" s="1" customFormat="1" ht="30.75" customHeight="1">
      <c r="A75" s="48">
        <v>707</v>
      </c>
      <c r="B75" s="48" t="s">
        <v>62</v>
      </c>
      <c r="C75" s="48" t="s">
        <v>59</v>
      </c>
      <c r="D75" s="48" t="s">
        <v>63</v>
      </c>
      <c r="E75" s="85">
        <v>1</v>
      </c>
      <c r="F75" s="49"/>
      <c r="G75" s="41">
        <f>E75*F75</f>
        <v>0</v>
      </c>
    </row>
    <row r="76" spans="1:7" s="1" customFormat="1" ht="30.75" customHeight="1">
      <c r="A76" s="48">
        <v>702</v>
      </c>
      <c r="B76" s="48" t="s">
        <v>64</v>
      </c>
      <c r="C76" s="48" t="s">
        <v>59</v>
      </c>
      <c r="D76" s="48" t="s">
        <v>10</v>
      </c>
      <c r="E76" s="85">
        <v>1</v>
      </c>
      <c r="F76" s="49"/>
      <c r="G76" s="41">
        <f>E76*F76</f>
        <v>0</v>
      </c>
    </row>
    <row r="77" spans="1:7" s="1" customFormat="1" ht="30.75" customHeight="1">
      <c r="A77" s="48">
        <v>700</v>
      </c>
      <c r="B77" s="48" t="s">
        <v>65</v>
      </c>
      <c r="C77" s="48" t="s">
        <v>59</v>
      </c>
      <c r="D77" s="48" t="s">
        <v>10</v>
      </c>
      <c r="E77" s="85">
        <v>1</v>
      </c>
      <c r="F77" s="49"/>
      <c r="G77" s="41">
        <f>E77*F77</f>
        <v>0</v>
      </c>
    </row>
    <row r="78" spans="1:7" s="1" customFormat="1" ht="30.75" customHeight="1">
      <c r="A78" s="48">
        <v>704</v>
      </c>
      <c r="B78" s="48" t="s">
        <v>66</v>
      </c>
      <c r="C78" s="48" t="s">
        <v>59</v>
      </c>
      <c r="D78" s="48" t="s">
        <v>10</v>
      </c>
      <c r="E78" s="85">
        <v>1</v>
      </c>
      <c r="F78" s="49"/>
      <c r="G78" s="41">
        <f>E78*F78</f>
        <v>0</v>
      </c>
    </row>
    <row r="79" spans="1:7" s="1" customFormat="1" ht="30.75" customHeight="1">
      <c r="A79" s="46" t="s">
        <v>67</v>
      </c>
      <c r="B79" s="46"/>
      <c r="C79" s="46"/>
      <c r="D79" s="46"/>
      <c r="E79" s="47"/>
      <c r="F79" s="46"/>
      <c r="G79" s="46"/>
    </row>
    <row r="80" spans="1:7" s="1" customFormat="1" ht="30.75" customHeight="1">
      <c r="A80" s="48">
        <v>710</v>
      </c>
      <c r="B80" s="48" t="s">
        <v>68</v>
      </c>
      <c r="C80" s="48" t="s">
        <v>59</v>
      </c>
      <c r="D80" s="48" t="s">
        <v>10</v>
      </c>
      <c r="E80" s="85">
        <v>1</v>
      </c>
      <c r="F80" s="49"/>
      <c r="G80" s="41">
        <f>E80*F80</f>
        <v>0</v>
      </c>
    </row>
    <row r="81" spans="1:7" s="1" customFormat="1" ht="30.75" customHeight="1">
      <c r="A81" s="48">
        <v>711</v>
      </c>
      <c r="B81" s="48" t="s">
        <v>69</v>
      </c>
      <c r="C81" s="48" t="s">
        <v>59</v>
      </c>
      <c r="D81" s="48" t="s">
        <v>35</v>
      </c>
      <c r="E81" s="85">
        <v>1</v>
      </c>
      <c r="F81" s="49"/>
      <c r="G81" s="41">
        <f>E81*F81</f>
        <v>0</v>
      </c>
    </row>
    <row r="82" spans="1:7" s="1" customFormat="1" ht="30.75" customHeight="1">
      <c r="A82" s="48">
        <v>709</v>
      </c>
      <c r="B82" s="48" t="s">
        <v>70</v>
      </c>
      <c r="C82" s="48" t="s">
        <v>59</v>
      </c>
      <c r="D82" s="48" t="s">
        <v>35</v>
      </c>
      <c r="E82" s="85">
        <v>1</v>
      </c>
      <c r="F82" s="49"/>
      <c r="G82" s="41">
        <f>E82*F82</f>
        <v>0</v>
      </c>
    </row>
    <row r="83" spans="1:7" s="1" customFormat="1" ht="30.75" customHeight="1">
      <c r="A83" s="48">
        <v>712</v>
      </c>
      <c r="B83" s="48" t="s">
        <v>71</v>
      </c>
      <c r="C83" s="48" t="s">
        <v>59</v>
      </c>
      <c r="D83" s="48" t="s">
        <v>10</v>
      </c>
      <c r="E83" s="85">
        <v>1</v>
      </c>
      <c r="F83" s="49"/>
      <c r="G83" s="41">
        <f>E83*F83</f>
        <v>0</v>
      </c>
    </row>
    <row r="84" spans="1:7" s="1" customFormat="1" ht="18.75" customHeight="1">
      <c r="A84" s="46" t="s">
        <v>72</v>
      </c>
      <c r="B84" s="46"/>
      <c r="C84" s="46"/>
      <c r="D84" s="46"/>
      <c r="E84" s="47"/>
      <c r="F84" s="46"/>
      <c r="G84" s="46"/>
    </row>
    <row r="85" spans="1:7" s="1" customFormat="1" ht="30.75" customHeight="1">
      <c r="A85" s="48">
        <v>3537</v>
      </c>
      <c r="B85" s="48" t="s">
        <v>73</v>
      </c>
      <c r="C85" s="48" t="s">
        <v>44</v>
      </c>
      <c r="D85" s="48" t="s">
        <v>35</v>
      </c>
      <c r="E85" s="85">
        <v>1</v>
      </c>
      <c r="F85" s="49"/>
      <c r="G85" s="41">
        <f>E85*F85</f>
        <v>0</v>
      </c>
    </row>
    <row r="86" spans="1:7" s="1" customFormat="1" ht="30.75" customHeight="1">
      <c r="A86" s="48">
        <v>3840</v>
      </c>
      <c r="B86" s="48" t="s">
        <v>74</v>
      </c>
      <c r="C86" s="48" t="s">
        <v>44</v>
      </c>
      <c r="D86" s="48" t="s">
        <v>10</v>
      </c>
      <c r="E86" s="85">
        <v>1</v>
      </c>
      <c r="F86" s="49"/>
      <c r="G86" s="41">
        <f>E86*F86</f>
        <v>0</v>
      </c>
    </row>
    <row r="87" spans="1:7" s="1" customFormat="1" ht="13.5" customHeight="1">
      <c r="A87" s="46" t="s">
        <v>22</v>
      </c>
      <c r="B87" s="46"/>
      <c r="C87" s="46"/>
      <c r="D87" s="46"/>
      <c r="E87" s="47"/>
      <c r="F87" s="46"/>
      <c r="G87" s="46"/>
    </row>
    <row r="88" spans="1:7" s="1" customFormat="1" ht="30.75" customHeight="1">
      <c r="A88" s="48">
        <v>5610</v>
      </c>
      <c r="B88" s="48" t="s">
        <v>49</v>
      </c>
      <c r="C88" s="48" t="s">
        <v>24</v>
      </c>
      <c r="D88" s="48" t="s">
        <v>25</v>
      </c>
      <c r="E88" s="85">
        <v>1</v>
      </c>
      <c r="F88" s="49"/>
      <c r="G88" s="41">
        <f>E88*F88</f>
        <v>0</v>
      </c>
    </row>
    <row r="89" spans="1:7">
      <c r="A89" s="75"/>
      <c r="B89" s="75"/>
      <c r="C89" s="75"/>
      <c r="D89" s="75"/>
      <c r="E89" s="75"/>
      <c r="F89" s="25"/>
      <c r="G89" s="76"/>
    </row>
    <row r="90" spans="1:7">
      <c r="A90" s="75"/>
      <c r="B90" s="75"/>
      <c r="C90" s="75"/>
      <c r="D90" s="75"/>
      <c r="E90" s="75"/>
      <c r="F90" s="25"/>
      <c r="G90" s="76"/>
    </row>
    <row r="91" spans="1:7" s="1" customFormat="1" ht="30.75" customHeight="1">
      <c r="A91" s="86" t="s">
        <v>75</v>
      </c>
      <c r="B91" s="86"/>
      <c r="C91" s="86"/>
      <c r="D91" s="86"/>
      <c r="E91" s="86"/>
      <c r="F91" s="86"/>
      <c r="G91" s="73">
        <f>SUM(G93:G105)</f>
        <v>0</v>
      </c>
    </row>
    <row r="92" spans="1:7" s="1" customFormat="1" ht="18.75" customHeight="1">
      <c r="A92" s="50" t="s">
        <v>13</v>
      </c>
      <c r="B92" s="50"/>
      <c r="C92" s="50"/>
      <c r="D92" s="50"/>
      <c r="E92" s="51"/>
      <c r="F92" s="50"/>
      <c r="G92" s="50"/>
    </row>
    <row r="93" spans="1:7" s="1" customFormat="1" ht="30.75" customHeight="1">
      <c r="A93" s="52">
        <v>5043</v>
      </c>
      <c r="B93" s="52" t="s">
        <v>76</v>
      </c>
      <c r="C93" s="52" t="s">
        <v>15</v>
      </c>
      <c r="D93" s="52" t="s">
        <v>10</v>
      </c>
      <c r="E93" s="70">
        <v>28</v>
      </c>
      <c r="F93" s="53"/>
      <c r="G93" s="41">
        <f>E93*F93</f>
        <v>0</v>
      </c>
    </row>
    <row r="94" spans="1:7" s="1" customFormat="1" ht="30.75" customHeight="1">
      <c r="A94" s="50" t="s">
        <v>16</v>
      </c>
      <c r="B94" s="50"/>
      <c r="C94" s="50"/>
      <c r="D94" s="50"/>
      <c r="E94" s="51"/>
      <c r="F94" s="50"/>
      <c r="G94" s="50"/>
    </row>
    <row r="95" spans="1:7" s="1" customFormat="1" ht="30.75" customHeight="1">
      <c r="A95" s="52">
        <v>5249</v>
      </c>
      <c r="B95" s="52" t="s">
        <v>77</v>
      </c>
      <c r="C95" s="52" t="s">
        <v>78</v>
      </c>
      <c r="D95" s="52" t="s">
        <v>10</v>
      </c>
      <c r="E95" s="70">
        <v>28</v>
      </c>
      <c r="F95" s="53"/>
      <c r="G95" s="41">
        <f>E95*F95</f>
        <v>0</v>
      </c>
    </row>
    <row r="96" spans="1:7" s="1" customFormat="1" ht="30.75" customHeight="1">
      <c r="A96" s="50" t="s">
        <v>19</v>
      </c>
      <c r="B96" s="50"/>
      <c r="C96" s="50"/>
      <c r="D96" s="50"/>
      <c r="E96" s="51"/>
      <c r="F96" s="50"/>
      <c r="G96" s="50"/>
    </row>
    <row r="97" spans="1:7" s="1" customFormat="1" ht="30.75" customHeight="1">
      <c r="A97" s="52">
        <v>5297</v>
      </c>
      <c r="B97" s="52" t="s">
        <v>79</v>
      </c>
      <c r="C97" s="52" t="s">
        <v>80</v>
      </c>
      <c r="D97" s="52" t="s">
        <v>10</v>
      </c>
      <c r="E97" s="70">
        <v>28</v>
      </c>
      <c r="F97" s="53"/>
      <c r="G97" s="41">
        <f>E97*F97</f>
        <v>0</v>
      </c>
    </row>
    <row r="98" spans="1:7" s="1" customFormat="1" ht="30.75" customHeight="1">
      <c r="A98" s="50" t="s">
        <v>22</v>
      </c>
      <c r="B98" s="50"/>
      <c r="C98" s="50"/>
      <c r="D98" s="50"/>
      <c r="E98" s="51"/>
      <c r="F98" s="50"/>
      <c r="G98" s="50"/>
    </row>
    <row r="99" spans="1:7" s="1" customFormat="1" ht="30.75" customHeight="1">
      <c r="A99" s="52">
        <v>5168</v>
      </c>
      <c r="B99" s="52" t="s">
        <v>81</v>
      </c>
      <c r="C99" s="52" t="s">
        <v>82</v>
      </c>
      <c r="D99" s="52" t="s">
        <v>10</v>
      </c>
      <c r="E99" s="70">
        <v>28</v>
      </c>
      <c r="F99" s="53"/>
      <c r="G99" s="41">
        <f>E99*F99</f>
        <v>0</v>
      </c>
    </row>
    <row r="100" spans="1:7" s="1" customFormat="1" ht="16.5" customHeight="1">
      <c r="A100" s="50" t="s">
        <v>26</v>
      </c>
      <c r="B100" s="50"/>
      <c r="C100" s="50"/>
      <c r="D100" s="50"/>
      <c r="E100" s="51"/>
      <c r="F100" s="50"/>
      <c r="G100" s="50"/>
    </row>
    <row r="101" spans="1:7" s="1" customFormat="1" ht="30.75" customHeight="1">
      <c r="A101" s="52">
        <v>4859</v>
      </c>
      <c r="B101" s="52" t="s">
        <v>83</v>
      </c>
      <c r="C101" s="52" t="s">
        <v>84</v>
      </c>
      <c r="D101" s="52" t="s">
        <v>10</v>
      </c>
      <c r="E101" s="70">
        <v>28</v>
      </c>
      <c r="F101" s="53"/>
      <c r="G101" s="41">
        <f>E101*F101</f>
        <v>0</v>
      </c>
    </row>
    <row r="102" spans="1:7" s="1" customFormat="1" ht="18" customHeight="1">
      <c r="A102" s="50" t="s">
        <v>51</v>
      </c>
      <c r="B102" s="50"/>
      <c r="C102" s="50"/>
      <c r="D102" s="50"/>
      <c r="E102" s="51"/>
      <c r="F102" s="50"/>
      <c r="G102" s="50"/>
    </row>
    <row r="103" spans="1:7" s="1" customFormat="1" ht="30.75" customHeight="1">
      <c r="A103" s="52">
        <v>5189</v>
      </c>
      <c r="B103" s="52" t="s">
        <v>85</v>
      </c>
      <c r="C103" s="52" t="s">
        <v>86</v>
      </c>
      <c r="D103" s="52" t="s">
        <v>10</v>
      </c>
      <c r="E103" s="70">
        <v>28</v>
      </c>
      <c r="F103" s="53"/>
      <c r="G103" s="41">
        <f>E103*F103</f>
        <v>0</v>
      </c>
    </row>
    <row r="104" spans="1:7" s="1" customFormat="1" ht="17.25" customHeight="1">
      <c r="A104" s="50" t="s">
        <v>54</v>
      </c>
      <c r="B104" s="50"/>
      <c r="C104" s="50"/>
      <c r="D104" s="50"/>
      <c r="E104" s="51"/>
      <c r="F104" s="50"/>
      <c r="G104" s="50"/>
    </row>
    <row r="105" spans="1:7" s="1" customFormat="1" ht="30.75" customHeight="1">
      <c r="A105" s="52">
        <v>5193</v>
      </c>
      <c r="B105" s="52" t="s">
        <v>87</v>
      </c>
      <c r="C105" s="52" t="s">
        <v>88</v>
      </c>
      <c r="D105" s="52" t="s">
        <v>10</v>
      </c>
      <c r="E105" s="70">
        <v>28</v>
      </c>
      <c r="F105" s="53"/>
      <c r="G105" s="41">
        <f>E105*F105</f>
        <v>0</v>
      </c>
    </row>
    <row r="106" spans="1:7" s="1" customFormat="1" ht="30.75" customHeight="1">
      <c r="A106" s="52"/>
      <c r="B106" s="52"/>
      <c r="C106" s="52"/>
      <c r="D106" s="52"/>
      <c r="E106" s="62"/>
      <c r="F106" s="53"/>
      <c r="G106" s="87"/>
    </row>
    <row r="107" spans="1:7" s="1" customFormat="1" ht="18.75" customHeight="1">
      <c r="A107" s="74" t="s">
        <v>89</v>
      </c>
      <c r="B107" s="74"/>
      <c r="C107" s="74"/>
      <c r="D107" s="74"/>
      <c r="E107" s="74"/>
      <c r="F107" s="74"/>
      <c r="G107" s="73">
        <f>SUM(G109:G123)</f>
        <v>0</v>
      </c>
    </row>
    <row r="108" spans="1:7" s="1" customFormat="1" ht="15" customHeight="1">
      <c r="A108" s="54" t="s">
        <v>16</v>
      </c>
      <c r="B108" s="54"/>
      <c r="C108" s="54"/>
      <c r="D108" s="54"/>
      <c r="E108" s="55"/>
      <c r="F108" s="54"/>
      <c r="G108" s="54"/>
    </row>
    <row r="109" spans="1:7" s="1" customFormat="1" ht="30.75" customHeight="1">
      <c r="A109" s="56">
        <v>5251</v>
      </c>
      <c r="B109" s="56" t="s">
        <v>90</v>
      </c>
      <c r="C109" s="56" t="s">
        <v>78</v>
      </c>
      <c r="D109" s="56" t="s">
        <v>10</v>
      </c>
      <c r="E109" s="70">
        <v>44</v>
      </c>
      <c r="F109" s="57"/>
      <c r="G109" s="41">
        <f>E109*F109</f>
        <v>0</v>
      </c>
    </row>
    <row r="110" spans="1:7" s="1" customFormat="1" ht="18.75" customHeight="1">
      <c r="A110" s="54" t="s">
        <v>19</v>
      </c>
      <c r="B110" s="54"/>
      <c r="C110" s="54"/>
      <c r="D110" s="54"/>
      <c r="E110" s="55"/>
      <c r="F110" s="54"/>
      <c r="G110" s="54"/>
    </row>
    <row r="111" spans="1:7" s="1" customFormat="1" ht="30.75" customHeight="1">
      <c r="A111" s="56">
        <v>5299</v>
      </c>
      <c r="B111" s="56" t="s">
        <v>91</v>
      </c>
      <c r="C111" s="56" t="s">
        <v>80</v>
      </c>
      <c r="D111" s="56" t="s">
        <v>10</v>
      </c>
      <c r="E111" s="70">
        <v>44</v>
      </c>
      <c r="F111" s="57"/>
      <c r="G111" s="41">
        <f>E111*F111</f>
        <v>0</v>
      </c>
    </row>
    <row r="112" spans="1:7" s="1" customFormat="1" ht="15" customHeight="1">
      <c r="A112" s="54" t="s">
        <v>22</v>
      </c>
      <c r="B112" s="54"/>
      <c r="C112" s="54"/>
      <c r="D112" s="54"/>
      <c r="E112" s="55"/>
      <c r="F112" s="54"/>
      <c r="G112" s="54"/>
    </row>
    <row r="113" spans="1:7" s="1" customFormat="1" ht="30.75" customHeight="1">
      <c r="A113" s="56">
        <v>4541</v>
      </c>
      <c r="B113" s="56" t="s">
        <v>92</v>
      </c>
      <c r="C113" s="56" t="s">
        <v>93</v>
      </c>
      <c r="D113" s="56" t="s">
        <v>10</v>
      </c>
      <c r="E113" s="70">
        <v>44</v>
      </c>
      <c r="F113" s="57"/>
      <c r="G113" s="41">
        <f>E113*F113</f>
        <v>0</v>
      </c>
    </row>
    <row r="114" spans="1:7" s="1" customFormat="1" ht="21" customHeight="1">
      <c r="A114" s="54" t="s">
        <v>26</v>
      </c>
      <c r="B114" s="54"/>
      <c r="C114" s="54"/>
      <c r="D114" s="54"/>
      <c r="E114" s="55"/>
      <c r="F114" s="54"/>
      <c r="G114" s="54"/>
    </row>
    <row r="115" spans="1:7" s="1" customFormat="1" ht="30.75" customHeight="1">
      <c r="A115" s="56">
        <v>4861</v>
      </c>
      <c r="B115" s="56" t="s">
        <v>94</v>
      </c>
      <c r="C115" s="56" t="s">
        <v>95</v>
      </c>
      <c r="D115" s="56" t="s">
        <v>10</v>
      </c>
      <c r="E115" s="70">
        <v>44</v>
      </c>
      <c r="F115" s="57"/>
      <c r="G115" s="41">
        <f>E115*F115</f>
        <v>0</v>
      </c>
    </row>
    <row r="116" spans="1:7" s="1" customFormat="1" ht="15.75" customHeight="1">
      <c r="A116" s="54" t="s">
        <v>51</v>
      </c>
      <c r="B116" s="54"/>
      <c r="C116" s="54"/>
      <c r="D116" s="54"/>
      <c r="E116" s="55"/>
      <c r="F116" s="54"/>
      <c r="G116" s="54"/>
    </row>
    <row r="117" spans="1:7" s="1" customFormat="1" ht="30.75" customHeight="1">
      <c r="A117" s="56">
        <v>5190</v>
      </c>
      <c r="B117" s="56" t="s">
        <v>96</v>
      </c>
      <c r="C117" s="56" t="s">
        <v>86</v>
      </c>
      <c r="D117" s="56" t="s">
        <v>10</v>
      </c>
      <c r="E117" s="70">
        <v>44</v>
      </c>
      <c r="F117" s="57"/>
      <c r="G117" s="41">
        <f>E117*F117</f>
        <v>0</v>
      </c>
    </row>
    <row r="118" spans="1:7" s="1" customFormat="1" ht="15" customHeight="1">
      <c r="A118" s="54" t="s">
        <v>54</v>
      </c>
      <c r="B118" s="54"/>
      <c r="C118" s="54"/>
      <c r="D118" s="54"/>
      <c r="E118" s="55"/>
      <c r="F118" s="54"/>
      <c r="G118" s="54"/>
    </row>
    <row r="119" spans="1:7" s="1" customFormat="1" ht="30.75" customHeight="1">
      <c r="A119" s="56">
        <v>5195</v>
      </c>
      <c r="B119" s="56" t="s">
        <v>97</v>
      </c>
      <c r="C119" s="56" t="s">
        <v>98</v>
      </c>
      <c r="D119" s="56" t="s">
        <v>10</v>
      </c>
      <c r="E119" s="70">
        <v>44</v>
      </c>
      <c r="F119" s="57"/>
      <c r="G119" s="41">
        <f>E119*F119</f>
        <v>0</v>
      </c>
    </row>
    <row r="120" spans="1:7" s="1" customFormat="1" ht="18.75" customHeight="1">
      <c r="A120" s="54" t="s">
        <v>99</v>
      </c>
      <c r="B120" s="54"/>
      <c r="C120" s="54"/>
      <c r="D120" s="54"/>
      <c r="E120" s="55"/>
      <c r="F120" s="54"/>
      <c r="G120" s="54"/>
    </row>
    <row r="121" spans="1:7" s="1" customFormat="1" ht="30.75" customHeight="1">
      <c r="A121" s="56">
        <v>5027</v>
      </c>
      <c r="B121" s="56" t="s">
        <v>100</v>
      </c>
      <c r="C121" s="56" t="s">
        <v>101</v>
      </c>
      <c r="D121" s="56" t="s">
        <v>10</v>
      </c>
      <c r="E121" s="70">
        <v>44</v>
      </c>
      <c r="F121" s="57"/>
      <c r="G121" s="41">
        <f>E121*F121</f>
        <v>0</v>
      </c>
    </row>
    <row r="122" spans="1:7" s="1" customFormat="1" ht="18.75" customHeight="1">
      <c r="A122" s="54" t="s">
        <v>102</v>
      </c>
      <c r="B122" s="54"/>
      <c r="C122" s="54"/>
      <c r="D122" s="54"/>
      <c r="E122" s="55"/>
      <c r="F122" s="54"/>
      <c r="G122" s="54"/>
    </row>
    <row r="123" spans="1:7" s="1" customFormat="1" ht="27.75" customHeight="1">
      <c r="A123" s="56">
        <v>106</v>
      </c>
      <c r="B123" s="56" t="s">
        <v>103</v>
      </c>
      <c r="C123" s="56" t="s">
        <v>104</v>
      </c>
      <c r="D123" s="56" t="s">
        <v>105</v>
      </c>
      <c r="E123" s="70">
        <v>44</v>
      </c>
      <c r="F123" s="57"/>
      <c r="G123" s="41">
        <f>E123*F123</f>
        <v>0</v>
      </c>
    </row>
    <row r="124" spans="1:7">
      <c r="A124" s="75"/>
      <c r="B124" s="75"/>
      <c r="C124" s="75"/>
      <c r="D124" s="75"/>
      <c r="E124" s="75"/>
      <c r="F124" s="25"/>
      <c r="G124" s="76"/>
    </row>
    <row r="125" spans="1:7">
      <c r="A125" s="75"/>
      <c r="B125" s="75"/>
      <c r="C125" s="75"/>
      <c r="D125" s="75"/>
      <c r="E125" s="75"/>
      <c r="F125" s="25"/>
      <c r="G125" s="76"/>
    </row>
    <row r="126" spans="1:7" ht="15" customHeight="1">
      <c r="A126" s="74" t="s">
        <v>120</v>
      </c>
      <c r="B126" s="74"/>
      <c r="C126" s="74"/>
      <c r="D126" s="74"/>
      <c r="E126" s="74"/>
      <c r="F126" s="74"/>
      <c r="G126" s="73">
        <f>SUM(G128:G155)</f>
        <v>0</v>
      </c>
    </row>
    <row r="127" spans="1:7">
      <c r="A127" s="58" t="s">
        <v>16</v>
      </c>
      <c r="B127" s="58"/>
      <c r="C127" s="58"/>
      <c r="D127" s="58"/>
      <c r="E127" s="59"/>
      <c r="F127" s="58"/>
      <c r="G127" s="58"/>
    </row>
    <row r="128" spans="1:7" ht="48" customHeight="1">
      <c r="A128" s="60">
        <v>5698</v>
      </c>
      <c r="B128" s="60" t="s">
        <v>121</v>
      </c>
      <c r="C128" s="60" t="s">
        <v>122</v>
      </c>
      <c r="D128" s="60" t="s">
        <v>123</v>
      </c>
      <c r="E128" s="70">
        <v>34</v>
      </c>
      <c r="F128" s="61"/>
      <c r="G128" s="41">
        <f>E128*F128</f>
        <v>0</v>
      </c>
    </row>
    <row r="129" spans="1:7" ht="48" customHeight="1">
      <c r="A129" s="60">
        <v>5699</v>
      </c>
      <c r="B129" s="60" t="s">
        <v>124</v>
      </c>
      <c r="C129" s="60" t="s">
        <v>122</v>
      </c>
      <c r="D129" s="60" t="s">
        <v>123</v>
      </c>
      <c r="E129" s="70">
        <v>34</v>
      </c>
      <c r="F129" s="61"/>
      <c r="G129" s="41">
        <f>E129*F129</f>
        <v>0</v>
      </c>
    </row>
    <row r="130" spans="1:7">
      <c r="A130" s="58" t="s">
        <v>22</v>
      </c>
      <c r="B130" s="58"/>
      <c r="C130" s="58"/>
      <c r="D130" s="58"/>
      <c r="E130" s="59"/>
      <c r="F130" s="58"/>
      <c r="G130" s="58"/>
    </row>
    <row r="131" spans="1:7" ht="45">
      <c r="A131" s="60">
        <v>4542</v>
      </c>
      <c r="B131" s="60" t="s">
        <v>125</v>
      </c>
      <c r="C131" s="60" t="s">
        <v>93</v>
      </c>
      <c r="D131" s="60" t="s">
        <v>10</v>
      </c>
      <c r="E131" s="70">
        <v>34</v>
      </c>
      <c r="F131" s="61"/>
      <c r="G131" s="41">
        <f>E131*F131</f>
        <v>0</v>
      </c>
    </row>
    <row r="132" spans="1:7">
      <c r="A132" s="58" t="s">
        <v>26</v>
      </c>
      <c r="B132" s="58"/>
      <c r="C132" s="58"/>
      <c r="D132" s="58"/>
      <c r="E132" s="59"/>
      <c r="F132" s="58"/>
      <c r="G132" s="58"/>
    </row>
    <row r="133" spans="1:7" ht="30">
      <c r="A133" s="60">
        <v>4863</v>
      </c>
      <c r="B133" s="60" t="s">
        <v>126</v>
      </c>
      <c r="C133" s="60" t="s">
        <v>127</v>
      </c>
      <c r="D133" s="60" t="s">
        <v>10</v>
      </c>
      <c r="E133" s="70">
        <v>34</v>
      </c>
      <c r="F133" s="61"/>
      <c r="G133" s="41">
        <f>E133*F133</f>
        <v>0</v>
      </c>
    </row>
    <row r="134" spans="1:7">
      <c r="A134" s="58" t="s">
        <v>51</v>
      </c>
      <c r="B134" s="58"/>
      <c r="C134" s="58"/>
      <c r="D134" s="58"/>
      <c r="E134" s="59"/>
      <c r="F134" s="58"/>
      <c r="G134" s="58"/>
    </row>
    <row r="135" spans="1:7" ht="60">
      <c r="A135" s="60">
        <v>5650</v>
      </c>
      <c r="B135" s="60" t="s">
        <v>128</v>
      </c>
      <c r="C135" s="60" t="s">
        <v>129</v>
      </c>
      <c r="D135" s="60" t="s">
        <v>12</v>
      </c>
      <c r="E135" s="70">
        <v>34</v>
      </c>
      <c r="F135" s="61"/>
      <c r="G135" s="41">
        <f>E135*F135</f>
        <v>0</v>
      </c>
    </row>
    <row r="136" spans="1:7">
      <c r="A136" s="58" t="s">
        <v>54</v>
      </c>
      <c r="B136" s="58"/>
      <c r="C136" s="58"/>
      <c r="D136" s="58"/>
      <c r="E136" s="59"/>
      <c r="F136" s="58"/>
      <c r="G136" s="58"/>
    </row>
    <row r="137" spans="1:7" ht="75">
      <c r="A137" s="60">
        <v>5201</v>
      </c>
      <c r="B137" s="60" t="s">
        <v>130</v>
      </c>
      <c r="C137" s="60" t="s">
        <v>131</v>
      </c>
      <c r="D137" s="60" t="s">
        <v>10</v>
      </c>
      <c r="E137" s="70">
        <v>34</v>
      </c>
      <c r="F137" s="61"/>
      <c r="G137" s="41">
        <f>E137*F137</f>
        <v>0</v>
      </c>
    </row>
    <row r="138" spans="1:7">
      <c r="A138" s="58" t="s">
        <v>132</v>
      </c>
      <c r="B138" s="58"/>
      <c r="C138" s="58"/>
      <c r="D138" s="58"/>
      <c r="E138" s="59"/>
      <c r="F138" s="58"/>
      <c r="G138" s="58"/>
    </row>
    <row r="139" spans="1:7" ht="45">
      <c r="A139" s="60">
        <v>5029</v>
      </c>
      <c r="B139" s="60" t="s">
        <v>133</v>
      </c>
      <c r="C139" s="60" t="s">
        <v>101</v>
      </c>
      <c r="D139" s="60" t="s">
        <v>10</v>
      </c>
      <c r="E139" s="70">
        <v>34</v>
      </c>
      <c r="F139" s="61"/>
      <c r="G139" s="41">
        <f>E139*F139</f>
        <v>0</v>
      </c>
    </row>
    <row r="140" spans="1:7">
      <c r="A140" s="58" t="s">
        <v>134</v>
      </c>
      <c r="B140" s="58"/>
      <c r="C140" s="58"/>
      <c r="D140" s="58"/>
      <c r="E140" s="59"/>
      <c r="F140" s="58"/>
      <c r="G140" s="58"/>
    </row>
    <row r="141" spans="1:7" ht="75">
      <c r="A141" s="60">
        <v>203</v>
      </c>
      <c r="B141" s="60" t="s">
        <v>135</v>
      </c>
      <c r="C141" s="60" t="s">
        <v>104</v>
      </c>
      <c r="D141" s="60" t="s">
        <v>105</v>
      </c>
      <c r="E141" s="70">
        <v>30</v>
      </c>
      <c r="F141" s="61"/>
      <c r="G141" s="41">
        <f>E141*F141</f>
        <v>0</v>
      </c>
    </row>
    <row r="142" spans="1:7">
      <c r="A142" s="58" t="s">
        <v>136</v>
      </c>
      <c r="B142" s="58"/>
      <c r="C142" s="58"/>
      <c r="D142" s="58"/>
      <c r="E142" s="59"/>
      <c r="F142" s="58"/>
      <c r="G142" s="58"/>
    </row>
    <row r="143" spans="1:7" ht="45">
      <c r="A143" s="60">
        <v>5287</v>
      </c>
      <c r="B143" s="60" t="s">
        <v>137</v>
      </c>
      <c r="C143" s="60" t="s">
        <v>138</v>
      </c>
      <c r="D143" s="60" t="s">
        <v>10</v>
      </c>
      <c r="E143" s="70">
        <v>34</v>
      </c>
      <c r="F143" s="61"/>
      <c r="G143" s="41">
        <f>E143*F143</f>
        <v>0</v>
      </c>
    </row>
    <row r="144" spans="1:7">
      <c r="A144" s="58" t="s">
        <v>139</v>
      </c>
      <c r="B144" s="58"/>
      <c r="C144" s="58"/>
      <c r="D144" s="58"/>
      <c r="E144" s="59"/>
      <c r="F144" s="58"/>
      <c r="G144" s="58"/>
    </row>
    <row r="145" spans="1:7" ht="60">
      <c r="A145" s="60">
        <v>5601</v>
      </c>
      <c r="B145" s="60" t="s">
        <v>140</v>
      </c>
      <c r="C145" s="60" t="s">
        <v>141</v>
      </c>
      <c r="D145" s="60" t="s">
        <v>12</v>
      </c>
      <c r="E145" s="70">
        <v>34</v>
      </c>
      <c r="F145" s="61"/>
      <c r="G145" s="41">
        <f>E145*F145</f>
        <v>0</v>
      </c>
    </row>
    <row r="146" spans="1:7">
      <c r="A146" s="58" t="s">
        <v>142</v>
      </c>
      <c r="B146" s="58"/>
      <c r="C146" s="58"/>
      <c r="D146" s="58"/>
      <c r="E146" s="59"/>
      <c r="F146" s="58"/>
      <c r="G146" s="58"/>
    </row>
    <row r="147" spans="1:7" ht="30">
      <c r="A147" s="60">
        <v>5273</v>
      </c>
      <c r="B147" s="60" t="s">
        <v>143</v>
      </c>
      <c r="C147" s="60" t="s">
        <v>144</v>
      </c>
      <c r="D147" s="60" t="s">
        <v>10</v>
      </c>
      <c r="E147" s="70">
        <v>34</v>
      </c>
      <c r="F147" s="61"/>
      <c r="G147" s="41">
        <f>E147*F147</f>
        <v>0</v>
      </c>
    </row>
    <row r="148" spans="1:7">
      <c r="A148" s="58" t="s">
        <v>145</v>
      </c>
      <c r="B148" s="58"/>
      <c r="C148" s="58"/>
      <c r="D148" s="58"/>
      <c r="E148" s="59"/>
      <c r="F148" s="58"/>
      <c r="G148" s="58"/>
    </row>
    <row r="149" spans="1:7" ht="75">
      <c r="A149" s="60">
        <v>5233</v>
      </c>
      <c r="B149" s="60" t="s">
        <v>146</v>
      </c>
      <c r="C149" s="60" t="s">
        <v>147</v>
      </c>
      <c r="D149" s="60" t="s">
        <v>10</v>
      </c>
      <c r="E149" s="70">
        <v>34</v>
      </c>
      <c r="F149" s="61"/>
      <c r="G149" s="41">
        <f>E149*F149</f>
        <v>0</v>
      </c>
    </row>
    <row r="150" spans="1:7">
      <c r="A150" s="58" t="s">
        <v>148</v>
      </c>
      <c r="B150" s="58"/>
      <c r="C150" s="58"/>
      <c r="D150" s="58"/>
      <c r="E150" s="59"/>
      <c r="F150" s="58"/>
      <c r="G150" s="58"/>
    </row>
    <row r="151" spans="1:7" ht="60">
      <c r="A151" s="60">
        <v>5301</v>
      </c>
      <c r="B151" s="60" t="s">
        <v>149</v>
      </c>
      <c r="C151" s="60" t="s">
        <v>150</v>
      </c>
      <c r="D151" s="60" t="s">
        <v>10</v>
      </c>
      <c r="E151" s="70">
        <v>34</v>
      </c>
      <c r="F151" s="61"/>
      <c r="G151" s="41">
        <f>E151*F151</f>
        <v>0</v>
      </c>
    </row>
    <row r="152" spans="1:7">
      <c r="A152" s="58" t="s">
        <v>151</v>
      </c>
      <c r="B152" s="58"/>
      <c r="C152" s="58"/>
      <c r="D152" s="58"/>
      <c r="E152" s="59"/>
      <c r="F152" s="58"/>
      <c r="G152" s="58"/>
    </row>
    <row r="153" spans="1:7" ht="75">
      <c r="A153" s="60">
        <v>5666</v>
      </c>
      <c r="B153" s="60" t="s">
        <v>152</v>
      </c>
      <c r="C153" s="60" t="s">
        <v>153</v>
      </c>
      <c r="D153" s="60" t="s">
        <v>12</v>
      </c>
      <c r="E153" s="70">
        <v>30</v>
      </c>
      <c r="F153" s="61"/>
      <c r="G153" s="41">
        <f>E153*F153</f>
        <v>0</v>
      </c>
    </row>
    <row r="154" spans="1:7">
      <c r="A154" s="58" t="s">
        <v>154</v>
      </c>
      <c r="B154" s="58"/>
      <c r="C154" s="58"/>
      <c r="D154" s="58"/>
      <c r="E154" s="59"/>
      <c r="F154" s="58"/>
      <c r="G154" s="58"/>
    </row>
    <row r="155" spans="1:7" ht="30">
      <c r="A155" s="60">
        <v>4778</v>
      </c>
      <c r="B155" s="60" t="s">
        <v>155</v>
      </c>
      <c r="C155" s="60" t="s">
        <v>156</v>
      </c>
      <c r="D155" s="60" t="s">
        <v>157</v>
      </c>
      <c r="E155" s="70">
        <v>22</v>
      </c>
      <c r="F155" s="61"/>
      <c r="G155" s="41">
        <f>E155*F155</f>
        <v>0</v>
      </c>
    </row>
    <row r="156" spans="1:7">
      <c r="A156" s="60"/>
      <c r="B156" s="60"/>
      <c r="C156" s="60"/>
      <c r="D156" s="60"/>
      <c r="E156" s="88"/>
      <c r="F156" s="61"/>
      <c r="G156" s="89"/>
    </row>
    <row r="157" spans="1:7">
      <c r="A157" s="60"/>
      <c r="B157" s="60"/>
      <c r="C157" s="60"/>
      <c r="D157" s="60"/>
      <c r="E157" s="88"/>
      <c r="F157" s="61"/>
      <c r="G157" s="89"/>
    </row>
    <row r="158" spans="1:7" ht="15" customHeight="1">
      <c r="A158" s="74" t="s">
        <v>158</v>
      </c>
      <c r="B158" s="74"/>
      <c r="C158" s="74"/>
      <c r="D158" s="74"/>
      <c r="E158" s="74"/>
      <c r="F158" s="74"/>
      <c r="G158" s="73">
        <f>SUM(G160:G185)</f>
        <v>0</v>
      </c>
    </row>
    <row r="159" spans="1:7">
      <c r="A159" s="50" t="s">
        <v>16</v>
      </c>
      <c r="B159" s="50"/>
      <c r="C159" s="50"/>
      <c r="D159" s="50"/>
      <c r="E159" s="51"/>
      <c r="F159" s="50"/>
      <c r="G159" s="50"/>
    </row>
    <row r="160" spans="1:7" ht="75">
      <c r="A160" s="52">
        <v>5701</v>
      </c>
      <c r="B160" s="52" t="s">
        <v>159</v>
      </c>
      <c r="C160" s="52" t="s">
        <v>160</v>
      </c>
      <c r="D160" s="52" t="s">
        <v>123</v>
      </c>
      <c r="E160" s="70">
        <v>35</v>
      </c>
      <c r="F160" s="53"/>
      <c r="G160" s="41">
        <f>E160*F160</f>
        <v>0</v>
      </c>
    </row>
    <row r="161" spans="1:7" ht="75">
      <c r="A161" s="52">
        <v>5700</v>
      </c>
      <c r="B161" s="52" t="s">
        <v>161</v>
      </c>
      <c r="C161" s="52" t="s">
        <v>160</v>
      </c>
      <c r="D161" s="52" t="s">
        <v>123</v>
      </c>
      <c r="E161" s="70">
        <v>35</v>
      </c>
      <c r="F161" s="53"/>
      <c r="G161" s="41">
        <f>E161*F161</f>
        <v>0</v>
      </c>
    </row>
    <row r="162" spans="1:7">
      <c r="A162" s="50" t="s">
        <v>22</v>
      </c>
      <c r="B162" s="50"/>
      <c r="C162" s="50"/>
      <c r="D162" s="50"/>
      <c r="E162" s="51"/>
      <c r="F162" s="50"/>
      <c r="G162" s="50"/>
    </row>
    <row r="163" spans="1:7" ht="45">
      <c r="A163" s="52">
        <v>4543</v>
      </c>
      <c r="B163" s="52" t="s">
        <v>162</v>
      </c>
      <c r="C163" s="52" t="s">
        <v>93</v>
      </c>
      <c r="D163" s="52" t="s">
        <v>10</v>
      </c>
      <c r="E163" s="70">
        <v>35</v>
      </c>
      <c r="F163" s="53"/>
      <c r="G163" s="41">
        <f>E163*F163</f>
        <v>0</v>
      </c>
    </row>
    <row r="164" spans="1:7">
      <c r="A164" s="50" t="s">
        <v>26</v>
      </c>
      <c r="B164" s="50"/>
      <c r="C164" s="50"/>
      <c r="D164" s="50"/>
      <c r="E164" s="51"/>
      <c r="F164" s="50"/>
      <c r="G164" s="50"/>
    </row>
    <row r="165" spans="1:7" ht="30">
      <c r="A165" s="52">
        <v>4865</v>
      </c>
      <c r="B165" s="52" t="s">
        <v>163</v>
      </c>
      <c r="C165" s="52" t="s">
        <v>127</v>
      </c>
      <c r="D165" s="52" t="s">
        <v>10</v>
      </c>
      <c r="E165" s="70">
        <v>35</v>
      </c>
      <c r="F165" s="53"/>
      <c r="G165" s="41">
        <f>E165*F165</f>
        <v>0</v>
      </c>
    </row>
    <row r="166" spans="1:7">
      <c r="A166" s="50" t="s">
        <v>51</v>
      </c>
      <c r="B166" s="50"/>
      <c r="C166" s="50"/>
      <c r="D166" s="50"/>
      <c r="E166" s="51"/>
      <c r="F166" s="50"/>
      <c r="G166" s="50"/>
    </row>
    <row r="167" spans="1:7" ht="60">
      <c r="A167" s="52">
        <v>5651</v>
      </c>
      <c r="B167" s="52" t="s">
        <v>164</v>
      </c>
      <c r="C167" s="52" t="s">
        <v>129</v>
      </c>
      <c r="D167" s="52" t="s">
        <v>12</v>
      </c>
      <c r="E167" s="70">
        <v>35</v>
      </c>
      <c r="F167" s="53"/>
      <c r="G167" s="41">
        <f>E167*F167</f>
        <v>0</v>
      </c>
    </row>
    <row r="168" spans="1:7">
      <c r="A168" s="50" t="s">
        <v>54</v>
      </c>
      <c r="B168" s="50"/>
      <c r="C168" s="50"/>
      <c r="D168" s="50"/>
      <c r="E168" s="51"/>
      <c r="F168" s="50"/>
      <c r="G168" s="50"/>
    </row>
    <row r="169" spans="1:7" ht="60">
      <c r="A169" s="52">
        <v>5203</v>
      </c>
      <c r="B169" s="52" t="s">
        <v>165</v>
      </c>
      <c r="C169" s="52" t="s">
        <v>166</v>
      </c>
      <c r="D169" s="52" t="s">
        <v>10</v>
      </c>
      <c r="E169" s="70">
        <v>35</v>
      </c>
      <c r="F169" s="53"/>
      <c r="G169" s="41">
        <f>E169*F169</f>
        <v>0</v>
      </c>
    </row>
    <row r="170" spans="1:7">
      <c r="A170" s="50" t="s">
        <v>136</v>
      </c>
      <c r="B170" s="50"/>
      <c r="C170" s="50"/>
      <c r="D170" s="50"/>
      <c r="E170" s="51"/>
      <c r="F170" s="50"/>
      <c r="G170" s="50"/>
    </row>
    <row r="171" spans="1:7" ht="60">
      <c r="A171" s="52">
        <v>5291</v>
      </c>
      <c r="B171" s="52" t="s">
        <v>167</v>
      </c>
      <c r="C171" s="52" t="s">
        <v>168</v>
      </c>
      <c r="D171" s="52" t="s">
        <v>10</v>
      </c>
      <c r="E171" s="62">
        <v>67</v>
      </c>
      <c r="F171" s="53"/>
      <c r="G171" s="41">
        <f>E171*F171</f>
        <v>0</v>
      </c>
    </row>
    <row r="172" spans="1:7">
      <c r="A172" s="50">
        <v>35</v>
      </c>
      <c r="B172" s="50"/>
      <c r="C172" s="50"/>
      <c r="D172" s="50"/>
      <c r="E172" s="51"/>
      <c r="F172" s="50"/>
      <c r="G172" s="50"/>
    </row>
    <row r="173" spans="1:7" ht="75">
      <c r="A173" s="52">
        <v>5157</v>
      </c>
      <c r="B173" s="52" t="s">
        <v>169</v>
      </c>
      <c r="C173" s="52" t="s">
        <v>170</v>
      </c>
      <c r="D173" s="52" t="s">
        <v>10</v>
      </c>
      <c r="E173" s="70">
        <v>35</v>
      </c>
      <c r="F173" s="53"/>
      <c r="G173" s="41">
        <f>E173*F173</f>
        <v>0</v>
      </c>
    </row>
    <row r="174" spans="1:7">
      <c r="A174" s="50" t="s">
        <v>142</v>
      </c>
      <c r="B174" s="50"/>
      <c r="C174" s="50"/>
      <c r="D174" s="50"/>
      <c r="E174" s="51"/>
      <c r="F174" s="50"/>
      <c r="G174" s="50"/>
    </row>
    <row r="175" spans="1:7" ht="60">
      <c r="A175" s="52">
        <v>5729</v>
      </c>
      <c r="B175" s="52" t="s">
        <v>171</v>
      </c>
      <c r="C175" s="52" t="s">
        <v>172</v>
      </c>
      <c r="D175" s="52" t="s">
        <v>12</v>
      </c>
      <c r="E175" s="70">
        <v>35</v>
      </c>
      <c r="F175" s="53"/>
      <c r="G175" s="41">
        <f>E175*F175</f>
        <v>0</v>
      </c>
    </row>
    <row r="176" spans="1:7">
      <c r="A176" s="50" t="s">
        <v>145</v>
      </c>
      <c r="B176" s="50"/>
      <c r="C176" s="50"/>
      <c r="D176" s="50"/>
      <c r="E176" s="51"/>
      <c r="F176" s="50"/>
      <c r="G176" s="50"/>
    </row>
    <row r="177" spans="1:7" ht="75">
      <c r="A177" s="52">
        <v>5234</v>
      </c>
      <c r="B177" s="52" t="s">
        <v>173</v>
      </c>
      <c r="C177" s="52" t="s">
        <v>147</v>
      </c>
      <c r="D177" s="52" t="s">
        <v>10</v>
      </c>
      <c r="E177" s="70">
        <v>22</v>
      </c>
      <c r="F177" s="53"/>
      <c r="G177" s="41">
        <f>E177*F177</f>
        <v>0</v>
      </c>
    </row>
    <row r="178" spans="1:7">
      <c r="A178" s="50" t="s">
        <v>148</v>
      </c>
      <c r="B178" s="50"/>
      <c r="C178" s="50"/>
      <c r="D178" s="50"/>
      <c r="E178" s="51"/>
      <c r="F178" s="50"/>
      <c r="G178" s="50"/>
    </row>
    <row r="179" spans="1:7" ht="60">
      <c r="A179" s="52">
        <v>5303</v>
      </c>
      <c r="B179" s="52" t="s">
        <v>174</v>
      </c>
      <c r="C179" s="52" t="s">
        <v>150</v>
      </c>
      <c r="D179" s="52" t="s">
        <v>10</v>
      </c>
      <c r="E179" s="70">
        <v>35</v>
      </c>
      <c r="F179" s="53"/>
      <c r="G179" s="41">
        <f>E179*F179</f>
        <v>0</v>
      </c>
    </row>
    <row r="180" spans="1:7">
      <c r="A180" s="50" t="s">
        <v>151</v>
      </c>
      <c r="B180" s="50"/>
      <c r="C180" s="50"/>
      <c r="D180" s="50"/>
      <c r="E180" s="51"/>
      <c r="F180" s="50"/>
      <c r="G180" s="50"/>
    </row>
    <row r="181" spans="1:7" ht="75">
      <c r="A181" s="52">
        <v>5668</v>
      </c>
      <c r="B181" s="52" t="s">
        <v>175</v>
      </c>
      <c r="C181" s="52" t="s">
        <v>176</v>
      </c>
      <c r="D181" s="52" t="s">
        <v>12</v>
      </c>
      <c r="E181" s="70">
        <v>26</v>
      </c>
      <c r="F181" s="53"/>
      <c r="G181" s="41">
        <f>E181*F181</f>
        <v>0</v>
      </c>
    </row>
    <row r="182" spans="1:7">
      <c r="A182" s="50" t="s">
        <v>177</v>
      </c>
      <c r="B182" s="50"/>
      <c r="C182" s="50"/>
      <c r="D182" s="50"/>
      <c r="E182" s="51"/>
      <c r="F182" s="50"/>
      <c r="G182" s="50"/>
    </row>
    <row r="183" spans="1:7" ht="45">
      <c r="A183" s="52">
        <v>5031</v>
      </c>
      <c r="B183" s="52" t="s">
        <v>178</v>
      </c>
      <c r="C183" s="52" t="s">
        <v>101</v>
      </c>
      <c r="D183" s="52" t="s">
        <v>10</v>
      </c>
      <c r="E183" s="70">
        <v>35</v>
      </c>
      <c r="F183" s="53"/>
      <c r="G183" s="41">
        <f>E183*F183</f>
        <v>0</v>
      </c>
    </row>
    <row r="184" spans="1:7">
      <c r="A184" s="50" t="s">
        <v>179</v>
      </c>
      <c r="B184" s="50"/>
      <c r="C184" s="50"/>
      <c r="D184" s="50"/>
      <c r="E184" s="51"/>
      <c r="F184" s="50"/>
      <c r="G184" s="50"/>
    </row>
    <row r="185" spans="1:7" ht="75">
      <c r="A185" s="52">
        <v>2065</v>
      </c>
      <c r="B185" s="52" t="s">
        <v>180</v>
      </c>
      <c r="C185" s="52" t="s">
        <v>104</v>
      </c>
      <c r="D185" s="52" t="s">
        <v>105</v>
      </c>
      <c r="E185" s="70">
        <v>25</v>
      </c>
      <c r="F185" s="53"/>
      <c r="G185" s="41">
        <f>E185*F185</f>
        <v>0</v>
      </c>
    </row>
    <row r="186" spans="1:7">
      <c r="A186" s="52"/>
      <c r="B186" s="52"/>
      <c r="C186" s="52"/>
      <c r="D186" s="52"/>
      <c r="E186" s="62"/>
      <c r="F186" s="53"/>
      <c r="G186" s="87"/>
    </row>
    <row r="187" spans="1:7">
      <c r="A187" s="52"/>
      <c r="B187" s="52"/>
      <c r="C187" s="52"/>
      <c r="D187" s="52"/>
      <c r="E187" s="62"/>
      <c r="F187" s="53"/>
      <c r="G187" s="87"/>
    </row>
    <row r="188" spans="1:7" ht="15" customHeight="1">
      <c r="A188" s="74" t="s">
        <v>181</v>
      </c>
      <c r="B188" s="74"/>
      <c r="C188" s="74"/>
      <c r="D188" s="74"/>
      <c r="E188" s="74"/>
      <c r="F188" s="74"/>
      <c r="G188" s="73">
        <f>SUM(G190:G219)</f>
        <v>0</v>
      </c>
    </row>
    <row r="189" spans="1:7">
      <c r="A189" s="46" t="s">
        <v>16</v>
      </c>
      <c r="B189" s="46"/>
      <c r="C189" s="46"/>
      <c r="D189" s="46"/>
      <c r="E189" s="47"/>
      <c r="F189" s="46"/>
      <c r="G189" s="46"/>
    </row>
    <row r="190" spans="1:7" ht="75">
      <c r="A190" s="48">
        <v>5703</v>
      </c>
      <c r="B190" s="48" t="s">
        <v>182</v>
      </c>
      <c r="C190" s="48" t="s">
        <v>183</v>
      </c>
      <c r="D190" s="48" t="s">
        <v>123</v>
      </c>
      <c r="E190" s="70">
        <v>34</v>
      </c>
      <c r="F190" s="49"/>
      <c r="G190" s="41">
        <f>E190*F190</f>
        <v>0</v>
      </c>
    </row>
    <row r="191" spans="1:7" ht="75">
      <c r="A191" s="48">
        <v>5702</v>
      </c>
      <c r="B191" s="48" t="s">
        <v>184</v>
      </c>
      <c r="C191" s="48" t="s">
        <v>183</v>
      </c>
      <c r="D191" s="48" t="s">
        <v>123</v>
      </c>
      <c r="E191" s="70">
        <v>34</v>
      </c>
      <c r="F191" s="49"/>
      <c r="G191" s="41">
        <f>E191*F191</f>
        <v>0</v>
      </c>
    </row>
    <row r="192" spans="1:7">
      <c r="A192" s="46" t="s">
        <v>22</v>
      </c>
      <c r="B192" s="46"/>
      <c r="C192" s="46"/>
      <c r="D192" s="46"/>
      <c r="E192" s="47"/>
      <c r="F192" s="46"/>
      <c r="G192" s="46"/>
    </row>
    <row r="193" spans="1:7" ht="30">
      <c r="A193" s="48">
        <v>5172</v>
      </c>
      <c r="B193" s="48" t="s">
        <v>185</v>
      </c>
      <c r="C193" s="48" t="s">
        <v>186</v>
      </c>
      <c r="D193" s="48" t="s">
        <v>10</v>
      </c>
      <c r="E193" s="70">
        <v>34</v>
      </c>
      <c r="F193" s="49"/>
      <c r="G193" s="41">
        <f>E193*F193</f>
        <v>0</v>
      </c>
    </row>
    <row r="194" spans="1:7">
      <c r="A194" s="46" t="s">
        <v>26</v>
      </c>
      <c r="B194" s="46"/>
      <c r="C194" s="46"/>
      <c r="D194" s="46"/>
      <c r="E194" s="47"/>
      <c r="F194" s="46"/>
      <c r="G194" s="46"/>
    </row>
    <row r="195" spans="1:7" ht="30">
      <c r="A195" s="48">
        <v>4867</v>
      </c>
      <c r="B195" s="48" t="s">
        <v>187</v>
      </c>
      <c r="C195" s="48" t="s">
        <v>188</v>
      </c>
      <c r="D195" s="48" t="s">
        <v>10</v>
      </c>
      <c r="E195" s="70">
        <v>34</v>
      </c>
      <c r="F195" s="49"/>
      <c r="G195" s="41">
        <f>E195*F195</f>
        <v>0</v>
      </c>
    </row>
    <row r="196" spans="1:7">
      <c r="A196" s="46" t="s">
        <v>51</v>
      </c>
      <c r="B196" s="46"/>
      <c r="C196" s="46"/>
      <c r="D196" s="46"/>
      <c r="E196" s="47"/>
      <c r="F196" s="46"/>
      <c r="G196" s="46"/>
    </row>
    <row r="197" spans="1:7" ht="60">
      <c r="A197" s="48">
        <v>5652</v>
      </c>
      <c r="B197" s="48" t="s">
        <v>189</v>
      </c>
      <c r="C197" s="48" t="s">
        <v>129</v>
      </c>
      <c r="D197" s="48" t="s">
        <v>12</v>
      </c>
      <c r="E197" s="70">
        <v>34</v>
      </c>
      <c r="F197" s="49"/>
      <c r="G197" s="41">
        <f>E197*F197</f>
        <v>0</v>
      </c>
    </row>
    <row r="198" spans="1:7">
      <c r="A198" s="46" t="s">
        <v>54</v>
      </c>
      <c r="B198" s="46"/>
      <c r="C198" s="46"/>
      <c r="D198" s="46"/>
      <c r="E198" s="47"/>
      <c r="F198" s="46"/>
      <c r="G198" s="46"/>
    </row>
    <row r="199" spans="1:7" ht="75">
      <c r="A199" s="48">
        <v>5205</v>
      </c>
      <c r="B199" s="48" t="s">
        <v>190</v>
      </c>
      <c r="C199" s="48" t="s">
        <v>131</v>
      </c>
      <c r="D199" s="48" t="s">
        <v>10</v>
      </c>
      <c r="E199" s="70">
        <v>34</v>
      </c>
      <c r="F199" s="49"/>
      <c r="G199" s="41">
        <f>E199*F199</f>
        <v>0</v>
      </c>
    </row>
    <row r="200" spans="1:7">
      <c r="A200" s="46" t="s">
        <v>139</v>
      </c>
      <c r="B200" s="46"/>
      <c r="C200" s="46"/>
      <c r="D200" s="46"/>
      <c r="E200" s="47"/>
      <c r="F200" s="46"/>
      <c r="G200" s="46"/>
    </row>
    <row r="201" spans="1:7" ht="60">
      <c r="A201" s="48">
        <v>5605</v>
      </c>
      <c r="B201" s="48" t="s">
        <v>191</v>
      </c>
      <c r="C201" s="48" t="s">
        <v>141</v>
      </c>
      <c r="D201" s="48" t="s">
        <v>12</v>
      </c>
      <c r="E201" s="70">
        <v>34</v>
      </c>
      <c r="F201" s="49"/>
      <c r="G201" s="41">
        <f>E201*F201</f>
        <v>0</v>
      </c>
    </row>
    <row r="202" spans="1:7">
      <c r="A202" s="46" t="s">
        <v>142</v>
      </c>
      <c r="B202" s="46"/>
      <c r="C202" s="46"/>
      <c r="D202" s="46"/>
      <c r="E202" s="47"/>
      <c r="F202" s="46"/>
      <c r="G202" s="46"/>
    </row>
    <row r="203" spans="1:7" ht="60">
      <c r="A203" s="48">
        <v>5731</v>
      </c>
      <c r="B203" s="48" t="s">
        <v>192</v>
      </c>
      <c r="C203" s="48" t="s">
        <v>193</v>
      </c>
      <c r="D203" s="48" t="s">
        <v>12</v>
      </c>
      <c r="E203" s="70">
        <v>34</v>
      </c>
      <c r="F203" s="49"/>
      <c r="G203" s="41">
        <f>E203*F203</f>
        <v>0</v>
      </c>
    </row>
    <row r="204" spans="1:7">
      <c r="A204" s="46" t="s">
        <v>145</v>
      </c>
      <c r="B204" s="46"/>
      <c r="C204" s="46"/>
      <c r="D204" s="46"/>
      <c r="E204" s="47"/>
      <c r="F204" s="46"/>
      <c r="G204" s="46"/>
    </row>
    <row r="205" spans="1:7" ht="75">
      <c r="A205" s="48">
        <v>5235</v>
      </c>
      <c r="B205" s="48" t="s">
        <v>194</v>
      </c>
      <c r="C205" s="48" t="s">
        <v>147</v>
      </c>
      <c r="D205" s="48" t="s">
        <v>10</v>
      </c>
      <c r="E205" s="70">
        <v>22</v>
      </c>
      <c r="F205" s="49"/>
      <c r="G205" s="41">
        <f>E205*F205</f>
        <v>0</v>
      </c>
    </row>
    <row r="206" spans="1:7">
      <c r="A206" s="46" t="s">
        <v>148</v>
      </c>
      <c r="B206" s="46"/>
      <c r="C206" s="46"/>
      <c r="D206" s="46"/>
      <c r="E206" s="47"/>
      <c r="F206" s="46"/>
      <c r="G206" s="46"/>
    </row>
    <row r="207" spans="1:7" ht="90">
      <c r="A207" s="48">
        <v>5305</v>
      </c>
      <c r="B207" s="48" t="s">
        <v>195</v>
      </c>
      <c r="C207" s="48" t="s">
        <v>196</v>
      </c>
      <c r="D207" s="48" t="s">
        <v>10</v>
      </c>
      <c r="E207" s="70">
        <v>34</v>
      </c>
      <c r="F207" s="49"/>
      <c r="G207" s="41">
        <f>E207*F207</f>
        <v>0</v>
      </c>
    </row>
    <row r="208" spans="1:7">
      <c r="A208" s="46" t="s">
        <v>151</v>
      </c>
      <c r="B208" s="46"/>
      <c r="C208" s="46"/>
      <c r="D208" s="46"/>
      <c r="E208" s="47"/>
      <c r="F208" s="46"/>
      <c r="G208" s="46"/>
    </row>
    <row r="209" spans="1:7" ht="75">
      <c r="A209" s="48">
        <v>5670</v>
      </c>
      <c r="B209" s="48" t="s">
        <v>197</v>
      </c>
      <c r="C209" s="48" t="s">
        <v>198</v>
      </c>
      <c r="D209" s="48" t="s">
        <v>12</v>
      </c>
      <c r="E209" s="70">
        <v>25</v>
      </c>
      <c r="F209" s="49"/>
      <c r="G209" s="41">
        <f>E209*F209</f>
        <v>0</v>
      </c>
    </row>
    <row r="210" spans="1:7">
      <c r="A210" s="46" t="s">
        <v>199</v>
      </c>
      <c r="B210" s="46"/>
      <c r="C210" s="46"/>
      <c r="D210" s="46"/>
      <c r="E210" s="47"/>
      <c r="F210" s="46"/>
      <c r="G210" s="46"/>
    </row>
    <row r="211" spans="1:7" ht="45">
      <c r="A211" s="48">
        <v>5033</v>
      </c>
      <c r="B211" s="48" t="s">
        <v>200</v>
      </c>
      <c r="C211" s="48" t="s">
        <v>101</v>
      </c>
      <c r="D211" s="48" t="s">
        <v>10</v>
      </c>
      <c r="E211" s="70">
        <v>34</v>
      </c>
      <c r="F211" s="49"/>
      <c r="G211" s="41">
        <f>E211*F211</f>
        <v>0</v>
      </c>
    </row>
    <row r="212" spans="1:7">
      <c r="A212" s="46" t="s">
        <v>201</v>
      </c>
      <c r="B212" s="46"/>
      <c r="C212" s="46"/>
      <c r="D212" s="46"/>
      <c r="E212" s="47"/>
      <c r="F212" s="46"/>
      <c r="G212" s="46"/>
    </row>
    <row r="213" spans="1:7" ht="75">
      <c r="A213" s="48">
        <v>3285</v>
      </c>
      <c r="B213" s="48" t="s">
        <v>202</v>
      </c>
      <c r="C213" s="48" t="s">
        <v>104</v>
      </c>
      <c r="D213" s="48" t="s">
        <v>105</v>
      </c>
      <c r="E213" s="70">
        <v>25</v>
      </c>
      <c r="F213" s="49"/>
      <c r="G213" s="41">
        <f>E213*F213</f>
        <v>0</v>
      </c>
    </row>
    <row r="214" spans="1:7">
      <c r="A214" s="46" t="s">
        <v>203</v>
      </c>
      <c r="B214" s="46"/>
      <c r="C214" s="46"/>
      <c r="D214" s="46"/>
      <c r="E214" s="47"/>
      <c r="F214" s="46"/>
      <c r="G214" s="46"/>
    </row>
    <row r="215" spans="1:7" ht="90">
      <c r="A215" s="48">
        <v>5559</v>
      </c>
      <c r="B215" s="48" t="s">
        <v>204</v>
      </c>
      <c r="C215" s="48" t="s">
        <v>205</v>
      </c>
      <c r="D215" s="48" t="s">
        <v>12</v>
      </c>
      <c r="E215" s="70">
        <v>34</v>
      </c>
      <c r="F215" s="49"/>
      <c r="G215" s="41">
        <f>E215*F215</f>
        <v>0</v>
      </c>
    </row>
    <row r="216" spans="1:7">
      <c r="A216" s="46" t="s">
        <v>206</v>
      </c>
      <c r="B216" s="46"/>
      <c r="C216" s="46"/>
      <c r="D216" s="46"/>
      <c r="E216" s="47"/>
      <c r="F216" s="46"/>
      <c r="G216" s="46"/>
    </row>
    <row r="217" spans="1:7" ht="60">
      <c r="A217" s="48">
        <v>5589</v>
      </c>
      <c r="B217" s="48" t="s">
        <v>207</v>
      </c>
      <c r="C217" s="48" t="s">
        <v>208</v>
      </c>
      <c r="D217" s="48" t="s">
        <v>12</v>
      </c>
      <c r="E217" s="70">
        <v>34</v>
      </c>
      <c r="F217" s="49"/>
      <c r="G217" s="41">
        <f>E217*F217</f>
        <v>0</v>
      </c>
    </row>
    <row r="218" spans="1:7">
      <c r="A218" s="46" t="s">
        <v>209</v>
      </c>
      <c r="B218" s="46"/>
      <c r="C218" s="46"/>
      <c r="D218" s="46"/>
      <c r="E218" s="47"/>
      <c r="F218" s="46"/>
      <c r="G218" s="46"/>
    </row>
    <row r="219" spans="1:7" ht="45">
      <c r="A219" s="48">
        <v>5225</v>
      </c>
      <c r="B219" s="48" t="s">
        <v>210</v>
      </c>
      <c r="C219" s="48" t="s">
        <v>211</v>
      </c>
      <c r="D219" s="48" t="s">
        <v>10</v>
      </c>
      <c r="E219" s="70">
        <v>34</v>
      </c>
      <c r="F219" s="49"/>
      <c r="G219" s="41">
        <f>E219*F219</f>
        <v>0</v>
      </c>
    </row>
    <row r="220" spans="1:7">
      <c r="A220" s="48"/>
      <c r="B220" s="48"/>
      <c r="C220" s="48"/>
      <c r="D220" s="48"/>
      <c r="E220" s="90"/>
      <c r="F220" s="49"/>
      <c r="G220" s="91"/>
    </row>
    <row r="221" spans="1:7">
      <c r="A221" s="48"/>
      <c r="B221" s="48"/>
      <c r="C221" s="48"/>
      <c r="D221" s="48"/>
      <c r="E221" s="90"/>
      <c r="F221" s="49"/>
      <c r="G221" s="91"/>
    </row>
    <row r="222" spans="1:7" ht="15" customHeight="1">
      <c r="A222" s="74" t="s">
        <v>212</v>
      </c>
      <c r="B222" s="74"/>
      <c r="C222" s="74"/>
      <c r="D222" s="74"/>
      <c r="E222" s="74"/>
      <c r="F222" s="74"/>
      <c r="G222" s="73">
        <f>SUM(G224:G253)</f>
        <v>0</v>
      </c>
    </row>
    <row r="223" spans="1:7">
      <c r="A223" s="63" t="s">
        <v>16</v>
      </c>
      <c r="B223" s="63"/>
      <c r="C223" s="63"/>
      <c r="D223" s="63"/>
      <c r="E223" s="64"/>
      <c r="F223" s="63"/>
      <c r="G223" s="63"/>
    </row>
    <row r="224" spans="1:7" ht="90">
      <c r="A224" s="65">
        <v>5705</v>
      </c>
      <c r="B224" s="65" t="s">
        <v>213</v>
      </c>
      <c r="C224" s="65" t="s">
        <v>214</v>
      </c>
      <c r="D224" s="65" t="s">
        <v>123</v>
      </c>
      <c r="E224" s="70">
        <v>32</v>
      </c>
      <c r="F224" s="66"/>
      <c r="G224" s="41">
        <f>E224*F224</f>
        <v>0</v>
      </c>
    </row>
    <row r="225" spans="1:7" ht="90">
      <c r="A225" s="65">
        <v>5704</v>
      </c>
      <c r="B225" s="65" t="s">
        <v>215</v>
      </c>
      <c r="C225" s="65" t="s">
        <v>214</v>
      </c>
      <c r="D225" s="65" t="s">
        <v>123</v>
      </c>
      <c r="E225" s="70">
        <v>32</v>
      </c>
      <c r="F225" s="66"/>
      <c r="G225" s="41">
        <f>E225*F225</f>
        <v>0</v>
      </c>
    </row>
    <row r="226" spans="1:7">
      <c r="A226" s="63" t="s">
        <v>22</v>
      </c>
      <c r="B226" s="63"/>
      <c r="C226" s="63"/>
      <c r="D226" s="63"/>
      <c r="E226" s="64"/>
      <c r="F226" s="63"/>
      <c r="G226" s="63"/>
    </row>
    <row r="227" spans="1:7" ht="30">
      <c r="A227" s="65">
        <v>5173</v>
      </c>
      <c r="B227" s="65" t="s">
        <v>216</v>
      </c>
      <c r="C227" s="65" t="s">
        <v>186</v>
      </c>
      <c r="D227" s="65" t="s">
        <v>10</v>
      </c>
      <c r="E227" s="70">
        <v>32</v>
      </c>
      <c r="F227" s="66"/>
      <c r="G227" s="41">
        <f>E227*F227</f>
        <v>0</v>
      </c>
    </row>
    <row r="228" spans="1:7">
      <c r="A228" s="63" t="s">
        <v>26</v>
      </c>
      <c r="B228" s="63"/>
      <c r="C228" s="63"/>
      <c r="D228" s="63"/>
      <c r="E228" s="64"/>
      <c r="F228" s="63"/>
      <c r="G228" s="63"/>
    </row>
    <row r="229" spans="1:7" ht="30">
      <c r="A229" s="65">
        <v>4868</v>
      </c>
      <c r="B229" s="65" t="s">
        <v>217</v>
      </c>
      <c r="C229" s="65" t="s">
        <v>188</v>
      </c>
      <c r="D229" s="65" t="s">
        <v>10</v>
      </c>
      <c r="E229" s="70">
        <v>32</v>
      </c>
      <c r="F229" s="66"/>
      <c r="G229" s="41">
        <f>E229*F229</f>
        <v>0</v>
      </c>
    </row>
    <row r="230" spans="1:7">
      <c r="A230" s="63" t="s">
        <v>51</v>
      </c>
      <c r="B230" s="63"/>
      <c r="C230" s="63"/>
      <c r="D230" s="63"/>
      <c r="E230" s="64"/>
      <c r="F230" s="63"/>
      <c r="G230" s="63"/>
    </row>
    <row r="231" spans="1:7" ht="60">
      <c r="A231" s="65">
        <v>5653</v>
      </c>
      <c r="B231" s="65" t="s">
        <v>218</v>
      </c>
      <c r="C231" s="65" t="s">
        <v>129</v>
      </c>
      <c r="D231" s="65" t="s">
        <v>12</v>
      </c>
      <c r="E231" s="70">
        <v>32</v>
      </c>
      <c r="F231" s="66"/>
      <c r="G231" s="41">
        <f>E231*F231</f>
        <v>0</v>
      </c>
    </row>
    <row r="232" spans="1:7">
      <c r="A232" s="63" t="s">
        <v>54</v>
      </c>
      <c r="B232" s="63"/>
      <c r="C232" s="63"/>
      <c r="D232" s="63"/>
      <c r="E232" s="64"/>
      <c r="F232" s="63"/>
      <c r="G232" s="63"/>
    </row>
    <row r="233" spans="1:7" ht="60">
      <c r="A233" s="65">
        <v>5207</v>
      </c>
      <c r="B233" s="65" t="s">
        <v>219</v>
      </c>
      <c r="C233" s="65" t="s">
        <v>166</v>
      </c>
      <c r="D233" s="65" t="s">
        <v>10</v>
      </c>
      <c r="E233" s="70">
        <v>32</v>
      </c>
      <c r="F233" s="66"/>
      <c r="G233" s="41">
        <f>E233*F233</f>
        <v>0</v>
      </c>
    </row>
    <row r="234" spans="1:7">
      <c r="A234" s="63" t="s">
        <v>139</v>
      </c>
      <c r="B234" s="63"/>
      <c r="C234" s="63"/>
      <c r="D234" s="63"/>
      <c r="E234" s="64"/>
      <c r="F234" s="63"/>
      <c r="G234" s="63"/>
    </row>
    <row r="235" spans="1:7" ht="45">
      <c r="A235" s="65">
        <v>5163</v>
      </c>
      <c r="B235" s="65" t="s">
        <v>220</v>
      </c>
      <c r="C235" s="65" t="s">
        <v>221</v>
      </c>
      <c r="D235" s="65" t="s">
        <v>10</v>
      </c>
      <c r="E235" s="70">
        <v>32</v>
      </c>
      <c r="F235" s="66"/>
      <c r="G235" s="41">
        <f>E235*F235</f>
        <v>0</v>
      </c>
    </row>
    <row r="236" spans="1:7">
      <c r="A236" s="63" t="s">
        <v>142</v>
      </c>
      <c r="B236" s="63"/>
      <c r="C236" s="63"/>
      <c r="D236" s="63"/>
      <c r="E236" s="64"/>
      <c r="F236" s="63"/>
      <c r="G236" s="63"/>
    </row>
    <row r="237" spans="1:7" ht="60">
      <c r="A237" s="65">
        <v>5733</v>
      </c>
      <c r="B237" s="65" t="s">
        <v>222</v>
      </c>
      <c r="C237" s="65" t="s">
        <v>193</v>
      </c>
      <c r="D237" s="65" t="s">
        <v>12</v>
      </c>
      <c r="E237" s="70">
        <v>32</v>
      </c>
      <c r="F237" s="66"/>
      <c r="G237" s="41">
        <f>E237*F237</f>
        <v>0</v>
      </c>
    </row>
    <row r="238" spans="1:7">
      <c r="A238" s="63" t="s">
        <v>145</v>
      </c>
      <c r="B238" s="63"/>
      <c r="C238" s="63"/>
      <c r="D238" s="63"/>
      <c r="E238" s="64"/>
      <c r="F238" s="63"/>
      <c r="G238" s="63"/>
    </row>
    <row r="239" spans="1:7" ht="75">
      <c r="A239" s="65">
        <v>5236</v>
      </c>
      <c r="B239" s="65" t="s">
        <v>223</v>
      </c>
      <c r="C239" s="65" t="s">
        <v>147</v>
      </c>
      <c r="D239" s="65" t="s">
        <v>10</v>
      </c>
      <c r="E239" s="70">
        <v>22</v>
      </c>
      <c r="F239" s="66"/>
      <c r="G239" s="41">
        <f>E239*F239</f>
        <v>0</v>
      </c>
    </row>
    <row r="240" spans="1:7">
      <c r="A240" s="63" t="s">
        <v>148</v>
      </c>
      <c r="B240" s="63"/>
      <c r="C240" s="63"/>
      <c r="D240" s="63"/>
      <c r="E240" s="64"/>
      <c r="F240" s="63"/>
      <c r="G240" s="63"/>
    </row>
    <row r="241" spans="1:7" ht="105">
      <c r="A241" s="65">
        <v>5307</v>
      </c>
      <c r="B241" s="65" t="s">
        <v>224</v>
      </c>
      <c r="C241" s="65" t="s">
        <v>225</v>
      </c>
      <c r="D241" s="65" t="s">
        <v>10</v>
      </c>
      <c r="E241" s="70">
        <v>32</v>
      </c>
      <c r="F241" s="66"/>
      <c r="G241" s="41">
        <f>E241*F241</f>
        <v>0</v>
      </c>
    </row>
    <row r="242" spans="1:7">
      <c r="A242" s="63" t="s">
        <v>151</v>
      </c>
      <c r="B242" s="63"/>
      <c r="C242" s="63"/>
      <c r="D242" s="63"/>
      <c r="E242" s="64"/>
      <c r="F242" s="63"/>
      <c r="G242" s="63"/>
    </row>
    <row r="243" spans="1:7" ht="75">
      <c r="A243" s="65">
        <v>5672</v>
      </c>
      <c r="B243" s="65" t="s">
        <v>226</v>
      </c>
      <c r="C243" s="65" t="s">
        <v>176</v>
      </c>
      <c r="D243" s="65" t="s">
        <v>12</v>
      </c>
      <c r="E243" s="70">
        <v>26</v>
      </c>
      <c r="F243" s="66"/>
      <c r="G243" s="41">
        <f>E243*F243</f>
        <v>0</v>
      </c>
    </row>
    <row r="244" spans="1:7">
      <c r="A244" s="63" t="s">
        <v>203</v>
      </c>
      <c r="B244" s="63"/>
      <c r="C244" s="63"/>
      <c r="D244" s="63"/>
      <c r="E244" s="64"/>
      <c r="F244" s="63"/>
      <c r="G244" s="63"/>
    </row>
    <row r="245" spans="1:7" ht="75">
      <c r="A245" s="65">
        <v>5561</v>
      </c>
      <c r="B245" s="65" t="s">
        <v>227</v>
      </c>
      <c r="C245" s="65" t="s">
        <v>228</v>
      </c>
      <c r="D245" s="65" t="s">
        <v>12</v>
      </c>
      <c r="E245" s="70">
        <v>32</v>
      </c>
      <c r="F245" s="66"/>
      <c r="G245" s="41">
        <f>E245*F245</f>
        <v>0</v>
      </c>
    </row>
    <row r="246" spans="1:7">
      <c r="A246" s="63" t="s">
        <v>206</v>
      </c>
      <c r="B246" s="63"/>
      <c r="C246" s="63"/>
      <c r="D246" s="63"/>
      <c r="E246" s="64"/>
      <c r="F246" s="63"/>
      <c r="G246" s="63"/>
    </row>
    <row r="247" spans="1:7" ht="60">
      <c r="A247" s="65">
        <v>5591</v>
      </c>
      <c r="B247" s="65" t="s">
        <v>229</v>
      </c>
      <c r="C247" s="65" t="s">
        <v>208</v>
      </c>
      <c r="D247" s="65" t="s">
        <v>12</v>
      </c>
      <c r="E247" s="70">
        <v>32</v>
      </c>
      <c r="F247" s="66"/>
      <c r="G247" s="41">
        <f>E247*F247</f>
        <v>0</v>
      </c>
    </row>
    <row r="248" spans="1:7">
      <c r="A248" s="63" t="s">
        <v>209</v>
      </c>
      <c r="B248" s="63"/>
      <c r="C248" s="63"/>
      <c r="D248" s="63"/>
      <c r="E248" s="64"/>
      <c r="F248" s="63"/>
      <c r="G248" s="63"/>
    </row>
    <row r="249" spans="1:7" ht="75">
      <c r="A249" s="65">
        <v>5676</v>
      </c>
      <c r="B249" s="65" t="s">
        <v>230</v>
      </c>
      <c r="C249" s="65" t="s">
        <v>231</v>
      </c>
      <c r="D249" s="65" t="s">
        <v>12</v>
      </c>
      <c r="E249" s="70">
        <v>32</v>
      </c>
      <c r="F249" s="66"/>
      <c r="G249" s="41">
        <f>E249*F249</f>
        <v>0</v>
      </c>
    </row>
    <row r="250" spans="1:7">
      <c r="A250" s="63" t="s">
        <v>232</v>
      </c>
      <c r="B250" s="63"/>
      <c r="C250" s="63"/>
      <c r="D250" s="63"/>
      <c r="E250" s="64"/>
      <c r="F250" s="63"/>
      <c r="G250" s="63"/>
    </row>
    <row r="251" spans="1:7" ht="45">
      <c r="A251" s="65">
        <v>5055</v>
      </c>
      <c r="B251" s="65" t="s">
        <v>233</v>
      </c>
      <c r="C251" s="65" t="s">
        <v>101</v>
      </c>
      <c r="D251" s="65" t="s">
        <v>10</v>
      </c>
      <c r="E251" s="70">
        <v>32</v>
      </c>
      <c r="F251" s="66"/>
      <c r="G251" s="41">
        <f>E251*F251</f>
        <v>0</v>
      </c>
    </row>
    <row r="252" spans="1:7">
      <c r="A252" s="63" t="s">
        <v>234</v>
      </c>
      <c r="B252" s="63"/>
      <c r="C252" s="63"/>
      <c r="D252" s="63"/>
      <c r="E252" s="64"/>
      <c r="F252" s="63"/>
      <c r="G252" s="63"/>
    </row>
    <row r="253" spans="1:7" ht="75">
      <c r="A253" s="65">
        <v>5759</v>
      </c>
      <c r="B253" s="65" t="s">
        <v>235</v>
      </c>
      <c r="C253" s="65" t="s">
        <v>104</v>
      </c>
      <c r="D253" s="65" t="s">
        <v>12</v>
      </c>
      <c r="E253" s="70">
        <v>25</v>
      </c>
      <c r="F253" s="66"/>
      <c r="G253" s="41">
        <f>E253*F253</f>
        <v>0</v>
      </c>
    </row>
  </sheetData>
  <mergeCells count="115">
    <mergeCell ref="A15:F15"/>
    <mergeCell ref="A16:F16"/>
    <mergeCell ref="A17:F17"/>
    <mergeCell ref="A18:F18"/>
    <mergeCell ref="A19:F19"/>
    <mergeCell ref="A20:F20"/>
    <mergeCell ref="B10:D10"/>
    <mergeCell ref="A11:F11"/>
    <mergeCell ref="A12:F12"/>
    <mergeCell ref="A13:F13"/>
    <mergeCell ref="A14:F14"/>
    <mergeCell ref="A252:G252"/>
    <mergeCell ref="A8:G8"/>
    <mergeCell ref="B9:D9"/>
    <mergeCell ref="A222:F222"/>
    <mergeCell ref="A188:F188"/>
    <mergeCell ref="A158:F158"/>
    <mergeCell ref="A126:F126"/>
    <mergeCell ref="A107:F107"/>
    <mergeCell ref="A91:F91"/>
    <mergeCell ref="A70:F70"/>
    <mergeCell ref="A240:G240"/>
    <mergeCell ref="A242:G242"/>
    <mergeCell ref="A244:G244"/>
    <mergeCell ref="A246:G246"/>
    <mergeCell ref="A248:G248"/>
    <mergeCell ref="A250:G250"/>
    <mergeCell ref="A228:G228"/>
    <mergeCell ref="A230:G230"/>
    <mergeCell ref="A232:G232"/>
    <mergeCell ref="A234:G234"/>
    <mergeCell ref="A236:G236"/>
    <mergeCell ref="A238:G238"/>
    <mergeCell ref="A214:G214"/>
    <mergeCell ref="A216:G216"/>
    <mergeCell ref="A218:G218"/>
    <mergeCell ref="A223:G223"/>
    <mergeCell ref="A226:G226"/>
    <mergeCell ref="A202:G202"/>
    <mergeCell ref="A204:G204"/>
    <mergeCell ref="A206:G206"/>
    <mergeCell ref="A208:G208"/>
    <mergeCell ref="A210:G210"/>
    <mergeCell ref="A212:G212"/>
    <mergeCell ref="A189:G189"/>
    <mergeCell ref="A192:G192"/>
    <mergeCell ref="A194:G194"/>
    <mergeCell ref="A196:G196"/>
    <mergeCell ref="A198:G198"/>
    <mergeCell ref="A200:G200"/>
    <mergeCell ref="A176:G176"/>
    <mergeCell ref="A178:G178"/>
    <mergeCell ref="A180:G180"/>
    <mergeCell ref="A182:G182"/>
    <mergeCell ref="A184:G184"/>
    <mergeCell ref="A164:G164"/>
    <mergeCell ref="A166:G166"/>
    <mergeCell ref="A168:G168"/>
    <mergeCell ref="A170:G170"/>
    <mergeCell ref="A172:G172"/>
    <mergeCell ref="A174:G174"/>
    <mergeCell ref="A150:G150"/>
    <mergeCell ref="A152:G152"/>
    <mergeCell ref="A154:G154"/>
    <mergeCell ref="A159:G159"/>
    <mergeCell ref="A162:G162"/>
    <mergeCell ref="A138:G138"/>
    <mergeCell ref="A140:G140"/>
    <mergeCell ref="A142:G142"/>
    <mergeCell ref="A144:G144"/>
    <mergeCell ref="A146:G146"/>
    <mergeCell ref="A148:G148"/>
    <mergeCell ref="A127:G127"/>
    <mergeCell ref="A130:G130"/>
    <mergeCell ref="A132:G132"/>
    <mergeCell ref="A134:G134"/>
    <mergeCell ref="A136:G136"/>
    <mergeCell ref="A112:G112"/>
    <mergeCell ref="A114:G114"/>
    <mergeCell ref="A116:G116"/>
    <mergeCell ref="A118:G118"/>
    <mergeCell ref="A120:G120"/>
    <mergeCell ref="A122:G122"/>
    <mergeCell ref="A100:G100"/>
    <mergeCell ref="A102:G102"/>
    <mergeCell ref="A104:G104"/>
    <mergeCell ref="A108:G108"/>
    <mergeCell ref="A110:G110"/>
    <mergeCell ref="A87:G87"/>
    <mergeCell ref="A92:G92"/>
    <mergeCell ref="A94:G94"/>
    <mergeCell ref="A96:G96"/>
    <mergeCell ref="A98:G98"/>
    <mergeCell ref="A65:G65"/>
    <mergeCell ref="A67:G67"/>
    <mergeCell ref="A71:G71"/>
    <mergeCell ref="A79:G79"/>
    <mergeCell ref="A84:G84"/>
    <mergeCell ref="A57:G57"/>
    <mergeCell ref="A59:G59"/>
    <mergeCell ref="A61:G61"/>
    <mergeCell ref="A63:G63"/>
    <mergeCell ref="A54:F54"/>
    <mergeCell ref="A34:G34"/>
    <mergeCell ref="A36:G36"/>
    <mergeCell ref="A41:G41"/>
    <mergeCell ref="A46:G46"/>
    <mergeCell ref="A49:G49"/>
    <mergeCell ref="A40:F40"/>
    <mergeCell ref="A22:G22"/>
    <mergeCell ref="A25:G25"/>
    <mergeCell ref="A28:G28"/>
    <mergeCell ref="A30:G30"/>
    <mergeCell ref="A32:G32"/>
    <mergeCell ref="A24:F24"/>
  </mergeCells>
  <hyperlinks>
    <hyperlink ref="B4" r:id="rId1" display="os-blato@du.ht.hr  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Hp-6830s</dc:creator>
  <cp:lastModifiedBy>Hp-6830s</cp:lastModifiedBy>
  <dcterms:created xsi:type="dcterms:W3CDTF">2014-08-08T12:22:12Z</dcterms:created>
  <dcterms:modified xsi:type="dcterms:W3CDTF">2014-08-08T13:11:58Z</dcterms:modified>
</cp:coreProperties>
</file>